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75" windowWidth="15480" windowHeight="5835" tabRatio="702" activeTab="4"/>
  </bookViews>
  <sheets>
    <sheet name="S_Frontespizio" sheetId="1" r:id="rId1"/>
    <sheet name="S1_RIEPILOG_FINALE" sheetId="2" r:id="rId2"/>
    <sheet name="SA_CONSULENZE" sheetId="3" r:id="rId3"/>
    <sheet name="SB_TEST_PROVE" sheetId="4" r:id="rId4"/>
    <sheet name="SC_COSTITUZ_RAGGRUPPAMENTO" sheetId="5" r:id="rId5"/>
  </sheets>
  <definedNames>
    <definedName name="_xlnm.Print_Area" localSheetId="0">'S_Frontespizio'!$A$1:$H$31</definedName>
    <definedName name="_xlnm.Print_Area" localSheetId="1">'S1_RIEPILOG_FINALE'!$A$1:$I$23</definedName>
    <definedName name="_xlnm.Print_Area" localSheetId="2">'SA_CONSULENZE'!$B$1:$P$38</definedName>
    <definedName name="_xlnm.Print_Area" localSheetId="3">'SB_TEST_PROVE'!$A$1:$N$31</definedName>
    <definedName name="_xlnm.Print_Area" localSheetId="4">'SC_COSTITUZ_RAGGRUPPAMENTO'!$A$1:$O$34</definedName>
    <definedName name="TIPO_CONTRATTO">#REF!</definedName>
  </definedNames>
  <calcPr fullCalcOnLoad="1"/>
</workbook>
</file>

<file path=xl/sharedStrings.xml><?xml version="1.0" encoding="utf-8"?>
<sst xmlns="http://schemas.openxmlformats.org/spreadsheetml/2006/main" count="138" uniqueCount="71">
  <si>
    <t>DENOMINAZIONE  IMPRESA</t>
  </si>
  <si>
    <t>TOTALE</t>
  </si>
  <si>
    <t>Documento di spesa</t>
  </si>
  <si>
    <t>natura documento**</t>
  </si>
  <si>
    <t>n.</t>
  </si>
  <si>
    <t>data</t>
  </si>
  <si>
    <t>natura documento</t>
  </si>
  <si>
    <t>Tipo di documento*</t>
  </si>
  <si>
    <t>Periodo
dal……….al……..</t>
  </si>
  <si>
    <t>Voci di Spesa</t>
  </si>
  <si>
    <t>Totale spese progetto</t>
  </si>
  <si>
    <t>* Contratto, convenzione,  ecc..</t>
  </si>
  <si>
    <t>importo
(iva esclusa)</t>
  </si>
  <si>
    <t>TITOLO DEL PROGETTO</t>
  </si>
  <si>
    <t>Timbro e firma del legale rappresentante del Soggetto beneficiario</t>
  </si>
  <si>
    <t>Nominativo da contattare per eventuali richieste di chiarimento</t>
  </si>
  <si>
    <t>Nome:</t>
  </si>
  <si>
    <t>Tel.___________________</t>
  </si>
  <si>
    <t>Fax:__________________</t>
  </si>
  <si>
    <t>email:_______________________________</t>
  </si>
  <si>
    <t>Data fine progetto</t>
  </si>
  <si>
    <t>N.B.: Si ricorda che ogni spesa rendicontata nel primo periodo non può essere rendicontata nel secondo periodo</t>
  </si>
  <si>
    <t>Spazio riservato all'ufficio</t>
  </si>
  <si>
    <t>note dell'ufficio</t>
  </si>
  <si>
    <t>Fornitore</t>
  </si>
  <si>
    <t>Estremi del Contratto</t>
  </si>
  <si>
    <t>Data del documento</t>
  </si>
  <si>
    <t>** Fattura, nota di addebito, ecc..</t>
  </si>
  <si>
    <t>Luogo e data___________________________</t>
  </si>
  <si>
    <t>Luogo e data  ________________</t>
  </si>
  <si>
    <t>Legale rappresentante dell'impresa (nome e cognome) ____________________________________    Firma ____________________________</t>
  </si>
  <si>
    <t>(barrare)</t>
  </si>
  <si>
    <t xml:space="preserve">Importo ammesso </t>
  </si>
  <si>
    <t>Spesa AMMESSA in concessione</t>
  </si>
  <si>
    <t>ADDEST. (1)</t>
  </si>
  <si>
    <r>
      <t xml:space="preserve">(1) Immetere </t>
    </r>
    <r>
      <rPr>
        <b/>
        <sz val="10"/>
        <color indexed="62"/>
        <rFont val="Arial"/>
        <family val="2"/>
      </rPr>
      <t>S</t>
    </r>
    <r>
      <rPr>
        <sz val="10"/>
        <color indexed="62"/>
        <rFont val="Arial"/>
        <family val="2"/>
      </rPr>
      <t xml:space="preserve"> se trattasi di consulenza per addestramento al Personale</t>
    </r>
  </si>
  <si>
    <t xml:space="preserve"> BENEFICIARIO</t>
  </si>
  <si>
    <t xml:space="preserve"> RAGGRUPPAMENTO</t>
  </si>
  <si>
    <t>Schede compilate   S1     S2     A     A1     B     C     D</t>
  </si>
  <si>
    <t>(1) Riportare i valori indicati nella Rendicontazione di Primo periodo</t>
  </si>
  <si>
    <t>Spesa rendicontata TOTALE</t>
  </si>
  <si>
    <t>Estremi quietanza***</t>
  </si>
  <si>
    <t>Dichiarazione Sostitutiva di ATTO DI NOTORIETA' AI SENSI del DPR n. 445 del 28/12/2000</t>
  </si>
  <si>
    <t xml:space="preserve">Dichiarazione Sostitutiva di ATTO DI NOTORIETA' AI SENSI del DPR n. 445 del 28/12/2000 </t>
  </si>
  <si>
    <t>SCHEDA DA USARE PER LA RENDICONTAZIONE FINALE</t>
  </si>
  <si>
    <t>*** Indicare il documento (bonifico, assegno bancario, ricevuta bancaria) utilizzato per comprovare l'avvenuta spesa</t>
  </si>
  <si>
    <r>
      <t xml:space="preserve">RENDICONTAZIONE A SALDO </t>
    </r>
    <r>
      <rPr>
        <sz val="11"/>
        <color indexed="62"/>
        <rFont val="Arial"/>
        <family val="2"/>
      </rPr>
      <t>(entro 30 giorni dalla fine del progetto, da concludersi entro 12 mesi dalla data di avvio attività)</t>
    </r>
  </si>
  <si>
    <t>Frontespizio</t>
  </si>
  <si>
    <t>CODICE PROGETTO</t>
  </si>
  <si>
    <t>A. CONSULENZE SPECIALISTICHE</t>
  </si>
  <si>
    <t>Rendiconto analitico delle spese sostenute per  E - SPESE PER LA COSTITUZIONE DEL RAGGRUPPAMENTO</t>
  </si>
  <si>
    <t>ADDESTRAMENTO</t>
  </si>
  <si>
    <t>B.  SERVIZI DI SPERIMENTAZIONE (test e prove c/o LABORATORI)</t>
  </si>
  <si>
    <t>C. SPESE PER LA COSTITUZIONE DEL RAGGRUPPAMENTO</t>
  </si>
  <si>
    <t>D. ADDESTRAMENTO DEL PERSONALE (MAX 20% DEL TOTALE)</t>
  </si>
  <si>
    <t xml:space="preserve">Riepilogo spese rendicontate dal _________________ al  ___________________ </t>
  </si>
  <si>
    <t>Eventuali tagli/ decurtazioni</t>
  </si>
  <si>
    <r>
      <t xml:space="preserve">Rendiconto analitico delle spese sostenute per A - </t>
    </r>
    <r>
      <rPr>
        <b/>
        <i/>
        <sz val="12"/>
        <color indexed="62"/>
        <rFont val="Arial"/>
        <family val="2"/>
      </rPr>
      <t>CONSULENZE SPECIALISTICHE</t>
    </r>
  </si>
  <si>
    <r>
      <t>Rendiconto analitico delle spese sostenute per  B</t>
    </r>
    <r>
      <rPr>
        <b/>
        <i/>
        <sz val="12"/>
        <color indexed="62"/>
        <rFont val="Arial"/>
        <family val="2"/>
      </rPr>
      <t xml:space="preserve"> - SERVIZI DI SPERIMENTAZIONE (test e prove c/o LABORATORI)</t>
    </r>
  </si>
  <si>
    <t>P.O. FESR PUGLIA 2007-2013 - Asse I - Linea di Intervento 1.1.- Azione 1.1.2
PASSEPARTOUT SMARTPUGLIA - "Aiuti ai servizi di consulenza per l'innovazione tecnologica delle PMI - Bando 2013"</t>
  </si>
  <si>
    <t>P.O. FESR PUGLIA 2007-2013 - Asse I - Linea di Intervento 1.1.- Azione 1.1.2
PASSEPARTOUT SMARTPUGLIA - "Aiuti ai servizi di consulenza per l'innovazione tecnologica delle PMI - BANDO 2013"</t>
  </si>
  <si>
    <t>Spesa AMMESSA a seguito di VARIAZIONE</t>
  </si>
  <si>
    <t>Eventuali tagli / decurtazioni</t>
  </si>
  <si>
    <t xml:space="preserve">(spazio riservato all'Ufficio) </t>
  </si>
  <si>
    <t>Totale costo approvato COMPLESSIVO</t>
  </si>
  <si>
    <t>% di completamento del progetto</t>
  </si>
  <si>
    <t>Verifica  con Rendicontato</t>
  </si>
  <si>
    <t>a)</t>
  </si>
  <si>
    <t>b)</t>
  </si>
  <si>
    <t xml:space="preserve">a) INDICARE IN QUESTE RIGHE  LE SPESE PER STUDI DI FATTIBILITA'  con  ISTITUTI UNIVERSITARI /Enti pubblici di ricerca / Centro di Ricerca pubblico-privato </t>
  </si>
  <si>
    <t>b) INDICARE IN QUESTE RIGHE  LE SPESE PER STUDI DI FATTIBILITA'  con RICERCATORI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</si>
</sst>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_-* #,##0.00_-;\-* #,##0.00_-;_-* &quot;-&quot;_-;_-@_-"/>
    <numFmt numFmtId="180" formatCode="0.0000"/>
    <numFmt numFmtId="181" formatCode="0.000"/>
    <numFmt numFmtId="182" formatCode="0.0"/>
    <numFmt numFmtId="183" formatCode="mmm\-yyyy"/>
    <numFmt numFmtId="184" formatCode="#,##0.000"/>
    <numFmt numFmtId="185" formatCode="#,##0.0"/>
    <numFmt numFmtId="186" formatCode="_-* #,##0.0_-;\-* #,##0.0_-;_-* &quot;-&quot;_-;_-@_-"/>
    <numFmt numFmtId="187" formatCode="_-* #,##0.000_-;\-* #,##0.000_-;_-* &quot;-&quot;_-;_-@_-"/>
    <numFmt numFmtId="188" formatCode="_-* #,##0.0000_-;\-* #,##0.0000_-;_-* &quot;-&quot;_-;_-@_-"/>
    <numFmt numFmtId="189" formatCode="0.0%"/>
    <numFmt numFmtId="190" formatCode="#,##0.00;[Red]#,##0.00"/>
    <numFmt numFmtId="191" formatCode="_-* #,##0.00000_-;\-* #,##0.00000_-;_-* &quot;-&quot;_-;_-@_-"/>
    <numFmt numFmtId="192" formatCode="d/m"/>
    <numFmt numFmtId="193" formatCode="0.000%"/>
    <numFmt numFmtId="194" formatCode="[$-410]dddd\ d\ mmmm\ yyyy"/>
    <numFmt numFmtId="195" formatCode="&quot;€&quot;\ #,##0.00"/>
    <numFmt numFmtId="196" formatCode="dd/mm/yy"/>
    <numFmt numFmtId="197" formatCode="_-[$€]\ * #,##0.00_-;\-[$€]\ * #,##0.00_-;_-[$€]\ * &quot;-&quot;??_-;_-@_-"/>
    <numFmt numFmtId="198" formatCode="_-* #,##0.00\ [$€-1007]_-;\-* #,##0.00\ [$€-1007]_-;_-* &quot;-&quot;??\ [$€-1007]_-;_-@_-"/>
    <numFmt numFmtId="199" formatCode="[$€-2]\ #.##000_);[Red]\([$€-2]\ #.##000\)"/>
  </numFmts>
  <fonts count="66">
    <font>
      <sz val="10"/>
      <name val="Arial"/>
      <family val="0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name val="Arial"/>
      <family val="2"/>
    </font>
    <font>
      <b/>
      <i/>
      <sz val="12"/>
      <color indexed="62"/>
      <name val="Arial"/>
      <family val="2"/>
    </font>
    <font>
      <sz val="12"/>
      <color indexed="62"/>
      <name val="Arial"/>
      <family val="2"/>
    </font>
    <font>
      <sz val="10"/>
      <color indexed="62"/>
      <name val="Arial"/>
      <family val="0"/>
    </font>
    <font>
      <sz val="11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62"/>
      <name val="Arial"/>
      <family val="2"/>
    </font>
    <font>
      <b/>
      <sz val="14"/>
      <color indexed="62"/>
      <name val="Arial"/>
      <family val="2"/>
    </font>
    <font>
      <sz val="14"/>
      <color indexed="62"/>
      <name val="Arial"/>
      <family val="2"/>
    </font>
    <font>
      <sz val="12"/>
      <color indexed="62"/>
      <name val="Arial Narrow"/>
      <family val="2"/>
    </font>
    <font>
      <sz val="10"/>
      <name val="Arial Narrow"/>
      <family val="2"/>
    </font>
    <font>
      <b/>
      <sz val="11"/>
      <color indexed="62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62"/>
      <name val="Arial"/>
      <family val="2"/>
    </font>
    <font>
      <b/>
      <i/>
      <sz val="11"/>
      <name val="Arial"/>
      <family val="2"/>
    </font>
    <font>
      <b/>
      <u val="single"/>
      <sz val="14"/>
      <name val="Arial Narrow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6"/>
      <name val="Verdana"/>
      <family val="2"/>
    </font>
    <font>
      <sz val="6"/>
      <name val="Verdana"/>
      <family val="2"/>
    </font>
    <font>
      <sz val="5"/>
      <name val="Verdana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dashed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dashed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dashed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dashed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>
        <color indexed="63"/>
      </top>
      <bottom style="dashed">
        <color indexed="23"/>
      </bottom>
    </border>
    <border>
      <left style="dashed">
        <color indexed="62"/>
      </left>
      <right style="dashed">
        <color indexed="62"/>
      </right>
      <top style="dashed">
        <color indexed="62"/>
      </top>
      <bottom style="dashed">
        <color indexed="62"/>
      </bottom>
    </border>
    <border>
      <left style="dashed">
        <color indexed="23"/>
      </left>
      <right style="dashed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 style="dashed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 style="medium">
        <color indexed="23"/>
      </top>
      <bottom style="dashed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dashed">
        <color indexed="23"/>
      </bottom>
    </border>
    <border>
      <left style="dashed">
        <color indexed="2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 style="dashed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dashed">
        <color indexed="23"/>
      </top>
      <bottom>
        <color indexed="63"/>
      </bottom>
    </border>
    <border>
      <left style="dashed">
        <color indexed="23"/>
      </left>
      <right style="dashed">
        <color indexed="23"/>
      </right>
      <top style="dashed">
        <color indexed="23"/>
      </top>
      <bottom>
        <color indexed="63"/>
      </bottom>
    </border>
    <border>
      <left style="dashed">
        <color indexed="23"/>
      </left>
      <right style="medium">
        <color indexed="23"/>
      </right>
      <top style="dashed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dashed">
        <color indexed="23"/>
      </left>
      <right>
        <color indexed="63"/>
      </right>
      <top style="dash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ashed">
        <color indexed="23"/>
      </bottom>
    </border>
    <border>
      <left style="dashed">
        <color indexed="23"/>
      </left>
      <right style="medium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>
        <color indexed="6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/>
      <right style="thin"/>
      <top style="thin"/>
      <bottom style="thin"/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>
        <color indexed="23"/>
      </bottom>
    </border>
    <border>
      <left>
        <color indexed="63"/>
      </left>
      <right style="thin"/>
      <top style="medium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23"/>
      </bottom>
    </border>
    <border>
      <left style="thin"/>
      <right style="thin"/>
      <top>
        <color indexed="63"/>
      </top>
      <bottom style="thin"/>
    </border>
    <border>
      <left style="medium">
        <color indexed="23"/>
      </left>
      <right>
        <color indexed="63"/>
      </right>
      <top style="thin"/>
      <bottom style="thin"/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thin"/>
      <right>
        <color indexed="63"/>
      </right>
      <top style="thin"/>
      <bottom style="thin"/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 style="dashed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thin"/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1" applyNumberFormat="0" applyAlignment="0" applyProtection="0"/>
    <xf numFmtId="0" fontId="52" fillId="0" borderId="2" applyNumberFormat="0" applyFill="0" applyAlignment="0" applyProtection="0"/>
    <xf numFmtId="0" fontId="53" fillId="20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0" fontId="5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0" fillId="29" borderId="4" applyNumberFormat="0" applyFont="0" applyAlignment="0" applyProtection="0"/>
    <xf numFmtId="0" fontId="56" fillId="19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0" borderId="0" applyNumberFormat="0" applyBorder="0" applyAlignment="0" applyProtection="0"/>
    <xf numFmtId="0" fontId="65" fillId="31" borderId="0" applyNumberFormat="0" applyBorder="0" applyAlignment="0" applyProtection="0"/>
    <xf numFmtId="4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6" fillId="32" borderId="0" xfId="0" applyFont="1" applyFill="1" applyBorder="1" applyAlignment="1">
      <alignment horizontal="center"/>
    </xf>
    <xf numFmtId="0" fontId="6" fillId="32" borderId="0" xfId="0" applyFont="1" applyFill="1" applyAlignment="1">
      <alignment/>
    </xf>
    <xf numFmtId="0" fontId="6" fillId="32" borderId="0" xfId="0" applyFont="1" applyFill="1" applyBorder="1" applyAlignment="1">
      <alignment/>
    </xf>
    <xf numFmtId="0" fontId="1" fillId="32" borderId="0" xfId="0" applyFont="1" applyFill="1" applyBorder="1" applyAlignment="1">
      <alignment horizontal="right" vertical="center"/>
    </xf>
    <xf numFmtId="0" fontId="3" fillId="32" borderId="0" xfId="0" applyFont="1" applyFill="1" applyAlignment="1">
      <alignment/>
    </xf>
    <xf numFmtId="0" fontId="3" fillId="32" borderId="0" xfId="0" applyFont="1" applyFill="1" applyBorder="1" applyAlignment="1">
      <alignment/>
    </xf>
    <xf numFmtId="0" fontId="7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9" fillId="32" borderId="0" xfId="0" applyFont="1" applyFill="1" applyBorder="1" applyAlignment="1">
      <alignment/>
    </xf>
    <xf numFmtId="0" fontId="3" fillId="0" borderId="0" xfId="0" applyFont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179" fontId="1" fillId="32" borderId="15" xfId="47" applyNumberFormat="1" applyFont="1" applyFill="1" applyBorder="1" applyAlignment="1" applyProtection="1">
      <alignment horizontal="center" vertical="center" wrapText="1"/>
      <protection locked="0"/>
    </xf>
    <xf numFmtId="0" fontId="5" fillId="32" borderId="0" xfId="0" applyFont="1" applyFill="1" applyBorder="1" applyAlignment="1">
      <alignment vertical="center"/>
    </xf>
    <xf numFmtId="179" fontId="15" fillId="32" borderId="0" xfId="47" applyNumberFormat="1" applyFont="1" applyFill="1" applyBorder="1" applyAlignment="1" applyProtection="1">
      <alignment vertical="center" wrapText="1"/>
      <protection locked="0"/>
    </xf>
    <xf numFmtId="0" fontId="0" fillId="32" borderId="0" xfId="0" applyFill="1" applyAlignment="1">
      <alignment/>
    </xf>
    <xf numFmtId="0" fontId="16" fillId="0" borderId="0" xfId="0" applyFont="1" applyAlignment="1">
      <alignment/>
    </xf>
    <xf numFmtId="0" fontId="16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32" borderId="0" xfId="0" applyFont="1" applyFill="1" applyAlignment="1">
      <alignment/>
    </xf>
    <xf numFmtId="0" fontId="7" fillId="32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7" fillId="32" borderId="16" xfId="0" applyFont="1" applyFill="1" applyBorder="1" applyAlignment="1">
      <alignment/>
    </xf>
    <xf numFmtId="0" fontId="17" fillId="32" borderId="0" xfId="0" applyFont="1" applyFill="1" applyAlignment="1">
      <alignment/>
    </xf>
    <xf numFmtId="0" fontId="18" fillId="32" borderId="0" xfId="0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6" fillId="32" borderId="17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/>
    </xf>
    <xf numFmtId="0" fontId="2" fillId="32" borderId="0" xfId="0" applyFont="1" applyFill="1" applyAlignment="1">
      <alignment vertical="center"/>
    </xf>
    <xf numFmtId="14" fontId="2" fillId="32" borderId="19" xfId="0" applyNumberFormat="1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/>
    </xf>
    <xf numFmtId="0" fontId="6" fillId="32" borderId="0" xfId="0" applyFont="1" applyFill="1" applyAlignment="1">
      <alignment/>
    </xf>
    <xf numFmtId="0" fontId="0" fillId="32" borderId="0" xfId="0" applyFill="1" applyAlignment="1">
      <alignment horizontal="center" vertical="center"/>
    </xf>
    <xf numFmtId="0" fontId="6" fillId="32" borderId="22" xfId="0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horizontal="center" vertical="center"/>
    </xf>
    <xf numFmtId="0" fontId="6" fillId="32" borderId="24" xfId="0" applyFont="1" applyFill="1" applyBorder="1" applyAlignment="1">
      <alignment horizontal="center" vertical="center"/>
    </xf>
    <xf numFmtId="0" fontId="6" fillId="32" borderId="25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 vertical="center"/>
    </xf>
    <xf numFmtId="0" fontId="6" fillId="32" borderId="27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vertical="center"/>
    </xf>
    <xf numFmtId="0" fontId="6" fillId="32" borderId="28" xfId="0" applyFont="1" applyFill="1" applyBorder="1" applyAlignment="1">
      <alignment horizontal="center" vertical="center"/>
    </xf>
    <xf numFmtId="0" fontId="6" fillId="32" borderId="29" xfId="0" applyFont="1" applyFill="1" applyBorder="1" applyAlignment="1">
      <alignment horizontal="center" vertical="center"/>
    </xf>
    <xf numFmtId="0" fontId="6" fillId="32" borderId="17" xfId="0" applyFont="1" applyFill="1" applyBorder="1" applyAlignment="1">
      <alignment vertical="center"/>
    </xf>
    <xf numFmtId="0" fontId="6" fillId="32" borderId="30" xfId="0" applyFont="1" applyFill="1" applyBorder="1" applyAlignment="1">
      <alignment horizontal="center" vertical="center"/>
    </xf>
    <xf numFmtId="0" fontId="6" fillId="32" borderId="31" xfId="0" applyFont="1" applyFill="1" applyBorder="1" applyAlignment="1">
      <alignment horizontal="center" vertical="center"/>
    </xf>
    <xf numFmtId="0" fontId="6" fillId="32" borderId="32" xfId="0" applyFont="1" applyFill="1" applyBorder="1" applyAlignment="1">
      <alignment horizontal="center" vertical="center"/>
    </xf>
    <xf numFmtId="0" fontId="6" fillId="32" borderId="33" xfId="0" applyFont="1" applyFill="1" applyBorder="1" applyAlignment="1">
      <alignment vertical="center"/>
    </xf>
    <xf numFmtId="0" fontId="6" fillId="32" borderId="34" xfId="0" applyFont="1" applyFill="1" applyBorder="1" applyAlignment="1">
      <alignment horizontal="center" vertical="center"/>
    </xf>
    <xf numFmtId="0" fontId="6" fillId="32" borderId="35" xfId="0" applyFont="1" applyFill="1" applyBorder="1" applyAlignment="1">
      <alignment horizontal="center" vertical="center"/>
    </xf>
    <xf numFmtId="0" fontId="6" fillId="32" borderId="33" xfId="0" applyFont="1" applyFill="1" applyBorder="1" applyAlignment="1">
      <alignment horizontal="center" vertical="center"/>
    </xf>
    <xf numFmtId="0" fontId="6" fillId="32" borderId="36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vertical="center"/>
    </xf>
    <xf numFmtId="0" fontId="6" fillId="32" borderId="37" xfId="0" applyFont="1" applyFill="1" applyBorder="1" applyAlignment="1">
      <alignment vertical="center"/>
    </xf>
    <xf numFmtId="0" fontId="6" fillId="32" borderId="27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6" fillId="32" borderId="38" xfId="0" applyFont="1" applyFill="1" applyBorder="1" applyAlignment="1">
      <alignment horizontal="center" vertical="center" wrapText="1"/>
    </xf>
    <xf numFmtId="14" fontId="6" fillId="32" borderId="27" xfId="0" applyNumberFormat="1" applyFont="1" applyFill="1" applyBorder="1" applyAlignment="1">
      <alignment horizontal="center" vertical="center"/>
    </xf>
    <xf numFmtId="44" fontId="6" fillId="32" borderId="39" xfId="44" applyFont="1" applyFill="1" applyBorder="1" applyAlignment="1">
      <alignment horizontal="center" vertical="center"/>
    </xf>
    <xf numFmtId="14" fontId="6" fillId="32" borderId="40" xfId="0" applyNumberFormat="1" applyFont="1" applyFill="1" applyBorder="1" applyAlignment="1">
      <alignment horizontal="center" vertical="center"/>
    </xf>
    <xf numFmtId="0" fontId="5" fillId="32" borderId="0" xfId="0" applyFont="1" applyFill="1" applyAlignment="1">
      <alignment horizontal="right" vertical="center"/>
    </xf>
    <xf numFmtId="44" fontId="6" fillId="32" borderId="25" xfId="44" applyFont="1" applyFill="1" applyBorder="1" applyAlignment="1">
      <alignment horizontal="center" vertical="center"/>
    </xf>
    <xf numFmtId="44" fontId="2" fillId="32" borderId="15" xfId="44" applyFont="1" applyFill="1" applyBorder="1" applyAlignment="1">
      <alignment horizontal="right" vertical="center"/>
    </xf>
    <xf numFmtId="44" fontId="6" fillId="32" borderId="41" xfId="44" applyFont="1" applyFill="1" applyBorder="1" applyAlignment="1">
      <alignment horizontal="center" vertical="center"/>
    </xf>
    <xf numFmtId="44" fontId="6" fillId="32" borderId="28" xfId="44" applyFont="1" applyFill="1" applyBorder="1" applyAlignment="1">
      <alignment horizontal="center" vertical="center"/>
    </xf>
    <xf numFmtId="44" fontId="6" fillId="32" borderId="42" xfId="44" applyFont="1" applyFill="1" applyBorder="1" applyAlignment="1">
      <alignment horizontal="center" vertical="center"/>
    </xf>
    <xf numFmtId="44" fontId="6" fillId="32" borderId="30" xfId="44" applyFont="1" applyFill="1" applyBorder="1" applyAlignment="1">
      <alignment horizontal="center" vertical="center"/>
    </xf>
    <xf numFmtId="44" fontId="6" fillId="32" borderId="43" xfId="44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 vertical="center" wrapText="1"/>
    </xf>
    <xf numFmtId="0" fontId="6" fillId="32" borderId="31" xfId="0" applyFont="1" applyFill="1" applyBorder="1" applyAlignment="1">
      <alignment horizontal="center" vertical="center" wrapText="1"/>
    </xf>
    <xf numFmtId="0" fontId="6" fillId="32" borderId="44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0" fontId="6" fillId="32" borderId="2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1" fontId="12" fillId="0" borderId="0" xfId="47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79" fontId="13" fillId="32" borderId="0" xfId="47" applyNumberFormat="1" applyFont="1" applyFill="1" applyBorder="1" applyAlignment="1" applyProtection="1">
      <alignment vertical="center" wrapText="1"/>
      <protection locked="0"/>
    </xf>
    <xf numFmtId="179" fontId="12" fillId="32" borderId="0" xfId="47" applyNumberFormat="1" applyFont="1" applyFill="1" applyAlignment="1" applyProtection="1">
      <alignment vertical="center"/>
      <protection locked="0"/>
    </xf>
    <xf numFmtId="179" fontId="12" fillId="0" borderId="0" xfId="47" applyNumberFormat="1" applyFont="1" applyFill="1" applyBorder="1" applyAlignment="1" applyProtection="1">
      <alignment vertical="center"/>
      <protection locked="0"/>
    </xf>
    <xf numFmtId="0" fontId="1" fillId="32" borderId="0" xfId="0" applyFont="1" applyFill="1" applyAlignment="1">
      <alignment vertical="center"/>
    </xf>
    <xf numFmtId="0" fontId="8" fillId="32" borderId="0" xfId="0" applyFont="1" applyFill="1" applyAlignment="1">
      <alignment vertical="center"/>
    </xf>
    <xf numFmtId="0" fontId="9" fillId="32" borderId="0" xfId="0" applyFont="1" applyFill="1" applyAlignment="1">
      <alignment vertical="center"/>
    </xf>
    <xf numFmtId="0" fontId="3" fillId="32" borderId="0" xfId="0" applyFont="1" applyFill="1" applyBorder="1" applyAlignment="1">
      <alignment vertical="center"/>
    </xf>
    <xf numFmtId="0" fontId="5" fillId="32" borderId="0" xfId="0" applyFont="1" applyFill="1" applyAlignment="1">
      <alignment vertical="center"/>
    </xf>
    <xf numFmtId="44" fontId="2" fillId="32" borderId="26" xfId="44" applyFont="1" applyFill="1" applyBorder="1" applyAlignment="1" applyProtection="1">
      <alignment vertical="center" wrapText="1"/>
      <protection locked="0"/>
    </xf>
    <xf numFmtId="44" fontId="2" fillId="32" borderId="31" xfId="44" applyFont="1" applyFill="1" applyBorder="1" applyAlignment="1" applyProtection="1">
      <alignment vertical="center" wrapText="1"/>
      <protection locked="0"/>
    </xf>
    <xf numFmtId="44" fontId="1" fillId="32" borderId="15" xfId="44" applyFont="1" applyFill="1" applyBorder="1" applyAlignment="1" applyProtection="1">
      <alignment vertical="center" wrapText="1"/>
      <protection locked="0"/>
    </xf>
    <xf numFmtId="179" fontId="6" fillId="32" borderId="0" xfId="47" applyNumberFormat="1" applyFont="1" applyFill="1" applyBorder="1" applyAlignment="1" applyProtection="1">
      <alignment horizontal="center" vertical="center" wrapText="1"/>
      <protection locked="0"/>
    </xf>
    <xf numFmtId="179" fontId="11" fillId="32" borderId="0" xfId="47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44" fontId="2" fillId="32" borderId="0" xfId="44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left" vertical="center" wrapText="1"/>
    </xf>
    <xf numFmtId="0" fontId="10" fillId="32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2" fillId="32" borderId="0" xfId="0" applyFont="1" applyFill="1" applyBorder="1" applyAlignment="1">
      <alignment/>
    </xf>
    <xf numFmtId="44" fontId="1" fillId="33" borderId="15" xfId="44" applyFont="1" applyFill="1" applyBorder="1" applyAlignment="1" applyProtection="1">
      <alignment vertical="center" wrapText="1"/>
      <protection locked="0"/>
    </xf>
    <xf numFmtId="3" fontId="1" fillId="32" borderId="45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16" fillId="33" borderId="46" xfId="0" applyFont="1" applyFill="1" applyBorder="1" applyAlignment="1">
      <alignment horizontal="center" vertical="center" wrapText="1"/>
    </xf>
    <xf numFmtId="44" fontId="7" fillId="33" borderId="46" xfId="44" applyFont="1" applyFill="1" applyBorder="1" applyAlignment="1" applyProtection="1">
      <alignment vertical="center" wrapText="1"/>
      <protection locked="0"/>
    </xf>
    <xf numFmtId="0" fontId="3" fillId="33" borderId="46" xfId="0" applyFont="1" applyFill="1" applyBorder="1" applyAlignment="1">
      <alignment vertical="center" wrapText="1"/>
    </xf>
    <xf numFmtId="44" fontId="3" fillId="33" borderId="46" xfId="44" applyFont="1" applyFill="1" applyBorder="1" applyAlignment="1">
      <alignment vertical="center"/>
    </xf>
    <xf numFmtId="179" fontId="13" fillId="33" borderId="46" xfId="47" applyNumberFormat="1" applyFont="1" applyFill="1" applyBorder="1" applyAlignment="1" applyProtection="1">
      <alignment vertical="center" wrapText="1"/>
      <protection locked="0"/>
    </xf>
    <xf numFmtId="179" fontId="4" fillId="32" borderId="15" xfId="47" applyNumberFormat="1" applyFont="1" applyFill="1" applyBorder="1" applyAlignment="1" applyProtection="1">
      <alignment horizontal="center" vertical="center" wrapText="1"/>
      <protection locked="0"/>
    </xf>
    <xf numFmtId="44" fontId="2" fillId="32" borderId="14" xfId="44" applyFont="1" applyFill="1" applyBorder="1" applyAlignment="1">
      <alignment horizontal="right" vertical="center"/>
    </xf>
    <xf numFmtId="0" fontId="21" fillId="32" borderId="45" xfId="0" applyFont="1" applyFill="1" applyBorder="1" applyAlignment="1">
      <alignment horizontal="center" vertical="center" wrapText="1"/>
    </xf>
    <xf numFmtId="179" fontId="2" fillId="32" borderId="0" xfId="47" applyNumberFormat="1" applyFont="1" applyFill="1" applyBorder="1" applyAlignment="1" applyProtection="1">
      <alignment horizontal="left" vertical="center"/>
      <protection locked="0"/>
    </xf>
    <xf numFmtId="179" fontId="1" fillId="33" borderId="15" xfId="47" applyNumberFormat="1" applyFont="1" applyFill="1" applyBorder="1" applyAlignment="1" applyProtection="1">
      <alignment horizontal="center" vertical="center" wrapText="1"/>
      <protection locked="0"/>
    </xf>
    <xf numFmtId="3" fontId="1" fillId="0" borderId="47" xfId="0" applyNumberFormat="1" applyFont="1" applyFill="1" applyBorder="1" applyAlignment="1">
      <alignment horizontal="center" vertical="center" wrapText="1"/>
    </xf>
    <xf numFmtId="3" fontId="11" fillId="0" borderId="48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 vertical="top" wrapText="1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left"/>
    </xf>
    <xf numFmtId="44" fontId="6" fillId="32" borderId="28" xfId="44" applyFont="1" applyFill="1" applyBorder="1" applyAlignment="1">
      <alignment horizontal="center" vertical="center"/>
    </xf>
    <xf numFmtId="44" fontId="7" fillId="32" borderId="46" xfId="44" applyFont="1" applyFill="1" applyBorder="1" applyAlignment="1" applyProtection="1">
      <alignment vertical="center" wrapText="1"/>
      <protection locked="0"/>
    </xf>
    <xf numFmtId="44" fontId="2" fillId="33" borderId="46" xfId="44" applyFont="1" applyFill="1" applyBorder="1" applyAlignment="1" applyProtection="1">
      <alignment vertical="center" wrapText="1"/>
      <protection locked="0"/>
    </xf>
    <xf numFmtId="44" fontId="2" fillId="32" borderId="46" xfId="44" applyFont="1" applyFill="1" applyBorder="1" applyAlignment="1" applyProtection="1">
      <alignment vertical="center" wrapText="1"/>
      <protection locked="0"/>
    </xf>
    <xf numFmtId="3" fontId="1" fillId="32" borderId="49" xfId="0" applyNumberFormat="1" applyFont="1" applyFill="1" applyBorder="1" applyAlignment="1">
      <alignment horizontal="center" vertical="center" wrapText="1"/>
    </xf>
    <xf numFmtId="3" fontId="1" fillId="32" borderId="5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right"/>
    </xf>
    <xf numFmtId="3" fontId="1" fillId="0" borderId="51" xfId="0" applyNumberFormat="1" applyFont="1" applyFill="1" applyBorder="1" applyAlignment="1">
      <alignment horizontal="center" vertical="center" wrapText="1"/>
    </xf>
    <xf numFmtId="3" fontId="1" fillId="32" borderId="0" xfId="0" applyNumberFormat="1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179" fontId="1" fillId="33" borderId="48" xfId="47" applyNumberFormat="1" applyFont="1" applyFill="1" applyBorder="1" applyAlignment="1" applyProtection="1">
      <alignment horizontal="center" vertical="center" wrapText="1"/>
      <protection locked="0"/>
    </xf>
    <xf numFmtId="0" fontId="16" fillId="33" borderId="55" xfId="0" applyFont="1" applyFill="1" applyBorder="1" applyAlignment="1">
      <alignment horizontal="center" vertical="center" wrapText="1"/>
    </xf>
    <xf numFmtId="3" fontId="1" fillId="0" borderId="56" xfId="0" applyNumberFormat="1" applyFont="1" applyFill="1" applyBorder="1" applyAlignment="1">
      <alignment horizontal="right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44" fontId="6" fillId="34" borderId="42" xfId="44" applyFont="1" applyFill="1" applyBorder="1" applyAlignment="1">
      <alignment horizontal="center" vertical="center"/>
    </xf>
    <xf numFmtId="44" fontId="6" fillId="34" borderId="30" xfId="44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 wrapText="1"/>
    </xf>
    <xf numFmtId="0" fontId="6" fillId="34" borderId="44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vertical="center"/>
    </xf>
    <xf numFmtId="0" fontId="6" fillId="34" borderId="34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44" fontId="6" fillId="34" borderId="43" xfId="44" applyFont="1" applyFill="1" applyBorder="1" applyAlignment="1">
      <alignment horizontal="center" vertical="center"/>
    </xf>
    <xf numFmtId="44" fontId="6" fillId="34" borderId="34" xfId="44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left" vertical="center" wrapText="1"/>
    </xf>
    <xf numFmtId="0" fontId="6" fillId="34" borderId="24" xfId="0" applyFont="1" applyFill="1" applyBorder="1" applyAlignment="1">
      <alignment horizontal="left" vertical="center" wrapText="1"/>
    </xf>
    <xf numFmtId="0" fontId="10" fillId="32" borderId="0" xfId="0" applyFont="1" applyFill="1" applyAlignment="1">
      <alignment/>
    </xf>
    <xf numFmtId="179" fontId="30" fillId="33" borderId="15" xfId="47" applyNumberFormat="1" applyFont="1" applyFill="1" applyBorder="1" applyAlignment="1" applyProtection="1">
      <alignment horizontal="center" vertical="center" wrapText="1"/>
      <protection locked="0"/>
    </xf>
    <xf numFmtId="0" fontId="31" fillId="32" borderId="0" xfId="0" applyFont="1" applyFill="1" applyAlignment="1">
      <alignment vertical="center"/>
    </xf>
    <xf numFmtId="44" fontId="2" fillId="33" borderId="15" xfId="44" applyFont="1" applyFill="1" applyBorder="1" applyAlignment="1" applyProtection="1">
      <alignment vertical="center" wrapText="1"/>
      <protection locked="0"/>
    </xf>
    <xf numFmtId="10" fontId="2" fillId="33" borderId="46" xfId="52" applyNumberFormat="1" applyFont="1" applyFill="1" applyBorder="1" applyAlignment="1" applyProtection="1">
      <alignment horizontal="center" vertical="center"/>
      <protection locked="0"/>
    </xf>
    <xf numFmtId="44" fontId="3" fillId="32" borderId="0" xfId="0" applyNumberFormat="1" applyFont="1" applyFill="1" applyBorder="1" applyAlignment="1">
      <alignment/>
    </xf>
    <xf numFmtId="44" fontId="7" fillId="33" borderId="46" xfId="44" applyFont="1" applyFill="1" applyBorder="1" applyAlignment="1" applyProtection="1">
      <alignment horizontal="left" vertical="center" wrapText="1"/>
      <protection locked="0"/>
    </xf>
    <xf numFmtId="0" fontId="10" fillId="35" borderId="57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49" fontId="11" fillId="0" borderId="57" xfId="0" applyNumberFormat="1" applyFont="1" applyFill="1" applyBorder="1" applyAlignment="1">
      <alignment horizontal="left" vertical="center"/>
    </xf>
    <xf numFmtId="49" fontId="0" fillId="0" borderId="58" xfId="0" applyNumberFormat="1" applyBorder="1" applyAlignment="1">
      <alignment horizontal="left" vertical="center"/>
    </xf>
    <xf numFmtId="49" fontId="0" fillId="0" borderId="59" xfId="0" applyNumberFormat="1" applyBorder="1" applyAlignment="1">
      <alignment horizontal="left" vertical="center"/>
    </xf>
    <xf numFmtId="0" fontId="28" fillId="0" borderId="0" xfId="0" applyFont="1" applyAlignment="1">
      <alignment horizontal="center" vertical="top" wrapText="1"/>
    </xf>
    <xf numFmtId="3" fontId="11" fillId="32" borderId="60" xfId="0" applyNumberFormat="1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3" fontId="11" fillId="32" borderId="0" xfId="0" applyNumberFormat="1" applyFont="1" applyFill="1" applyBorder="1" applyAlignment="1">
      <alignment horizontal="center" vertical="center" wrapText="1"/>
    </xf>
    <xf numFmtId="0" fontId="10" fillId="35" borderId="58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left" vertical="center"/>
    </xf>
    <xf numFmtId="0" fontId="11" fillId="0" borderId="58" xfId="0" applyFont="1" applyFill="1" applyBorder="1" applyAlignment="1">
      <alignment horizontal="left" vertical="center"/>
    </xf>
    <xf numFmtId="0" fontId="11" fillId="0" borderId="59" xfId="0" applyFont="1" applyFill="1" applyBorder="1" applyAlignment="1">
      <alignment horizontal="left" vertical="center"/>
    </xf>
    <xf numFmtId="0" fontId="16" fillId="0" borderId="57" xfId="0" applyFont="1" applyFill="1" applyBorder="1" applyAlignment="1">
      <alignment horizontal="left" vertical="center" wrapText="1"/>
    </xf>
    <xf numFmtId="0" fontId="16" fillId="0" borderId="58" xfId="0" applyFont="1" applyFill="1" applyBorder="1" applyAlignment="1">
      <alignment horizontal="left" vertical="center" wrapText="1"/>
    </xf>
    <xf numFmtId="0" fontId="16" fillId="0" borderId="59" xfId="0" applyFont="1" applyFill="1" applyBorder="1" applyAlignment="1">
      <alignment horizontal="left" vertical="center" wrapText="1"/>
    </xf>
    <xf numFmtId="179" fontId="2" fillId="33" borderId="61" xfId="47" applyNumberFormat="1" applyFont="1" applyFill="1" applyBorder="1" applyAlignment="1" applyProtection="1">
      <alignment horizontal="right" vertical="center" wrapText="1"/>
      <protection locked="0"/>
    </xf>
    <xf numFmtId="179" fontId="2" fillId="33" borderId="62" xfId="47" applyNumberFormat="1" applyFont="1" applyFill="1" applyBorder="1" applyAlignment="1" applyProtection="1">
      <alignment horizontal="right" vertical="center" wrapText="1"/>
      <protection locked="0"/>
    </xf>
    <xf numFmtId="179" fontId="6" fillId="32" borderId="17" xfId="47" applyNumberFormat="1" applyFont="1" applyFill="1" applyBorder="1" applyAlignment="1" applyProtection="1">
      <alignment horizontal="left" vertical="center" wrapText="1"/>
      <protection locked="0"/>
    </xf>
    <xf numFmtId="0" fontId="0" fillId="0" borderId="63" xfId="0" applyBorder="1" applyAlignment="1">
      <alignment horizontal="left" vertical="center" wrapText="1"/>
    </xf>
    <xf numFmtId="179" fontId="6" fillId="32" borderId="63" xfId="47" applyNumberFormat="1" applyFont="1" applyFill="1" applyBorder="1" applyAlignment="1" applyProtection="1">
      <alignment horizontal="left" vertical="center" wrapText="1"/>
      <protection locked="0"/>
    </xf>
    <xf numFmtId="179" fontId="6" fillId="32" borderId="38" xfId="47" applyNumberFormat="1" applyFont="1" applyFill="1" applyBorder="1" applyAlignment="1" applyProtection="1">
      <alignment horizontal="left" vertical="center" wrapText="1"/>
      <protection locked="0"/>
    </xf>
    <xf numFmtId="179" fontId="6" fillId="32" borderId="64" xfId="47" applyNumberFormat="1" applyFont="1" applyFill="1" applyBorder="1" applyAlignment="1" applyProtection="1">
      <alignment horizontal="left" vertical="center" wrapText="1"/>
      <protection locked="0"/>
    </xf>
    <xf numFmtId="179" fontId="2" fillId="33" borderId="45" xfId="47" applyNumberFormat="1" applyFont="1" applyFill="1" applyBorder="1" applyAlignment="1" applyProtection="1">
      <alignment horizontal="right" vertical="center" wrapText="1"/>
      <protection locked="0"/>
    </xf>
    <xf numFmtId="179" fontId="1" fillId="35" borderId="47" xfId="47" applyNumberFormat="1" applyFont="1" applyFill="1" applyBorder="1" applyAlignment="1" applyProtection="1">
      <alignment horizontal="center" vertical="center" wrapText="1"/>
      <protection locked="0"/>
    </xf>
    <xf numFmtId="179" fontId="1" fillId="35" borderId="65" xfId="47" applyNumberFormat="1" applyFont="1" applyFill="1" applyBorder="1" applyAlignment="1" applyProtection="1">
      <alignment horizontal="center" vertical="center" wrapText="1"/>
      <protection locked="0"/>
    </xf>
    <xf numFmtId="3" fontId="1" fillId="0" borderId="56" xfId="0" applyNumberFormat="1" applyFont="1" applyFill="1" applyBorder="1" applyAlignment="1">
      <alignment horizontal="right" vertical="center" wrapText="1"/>
    </xf>
    <xf numFmtId="3" fontId="1" fillId="0" borderId="49" xfId="0" applyNumberFormat="1" applyFont="1" applyFill="1" applyBorder="1" applyAlignment="1">
      <alignment horizontal="right" vertical="center" wrapText="1"/>
    </xf>
    <xf numFmtId="3" fontId="1" fillId="0" borderId="66" xfId="0" applyNumberFormat="1" applyFont="1" applyFill="1" applyBorder="1" applyAlignment="1">
      <alignment horizontal="right" vertical="center" wrapText="1"/>
    </xf>
    <xf numFmtId="3" fontId="1" fillId="0" borderId="67" xfId="0" applyNumberFormat="1" applyFont="1" applyFill="1" applyBorder="1" applyAlignment="1">
      <alignment horizontal="center" vertical="center" wrapText="1"/>
    </xf>
    <xf numFmtId="3" fontId="1" fillId="0" borderId="68" xfId="0" applyNumberFormat="1" applyFont="1" applyFill="1" applyBorder="1" applyAlignment="1">
      <alignment horizontal="center" vertical="center" wrapText="1"/>
    </xf>
    <xf numFmtId="3" fontId="1" fillId="0" borderId="69" xfId="0" applyNumberFormat="1" applyFont="1" applyFill="1" applyBorder="1" applyAlignment="1">
      <alignment horizontal="center" vertical="center" wrapText="1"/>
    </xf>
    <xf numFmtId="0" fontId="16" fillId="33" borderId="70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179" fontId="2" fillId="32" borderId="61" xfId="47" applyNumberFormat="1" applyFont="1" applyFill="1" applyBorder="1" applyAlignment="1" applyProtection="1">
      <alignment horizontal="center" vertical="center" wrapText="1"/>
      <protection locked="0"/>
    </xf>
    <xf numFmtId="179" fontId="2" fillId="32" borderId="62" xfId="47" applyNumberFormat="1" applyFont="1" applyFill="1" applyBorder="1" applyAlignment="1" applyProtection="1">
      <alignment horizontal="center" vertical="center" wrapText="1"/>
      <protection locked="0"/>
    </xf>
    <xf numFmtId="0" fontId="5" fillId="32" borderId="0" xfId="0" applyFont="1" applyFill="1" applyAlignment="1">
      <alignment horizontal="left" vertical="center"/>
    </xf>
    <xf numFmtId="0" fontId="1" fillId="32" borderId="73" xfId="49" applyFont="1" applyFill="1" applyBorder="1" applyAlignment="1">
      <alignment horizontal="center" vertical="center"/>
      <protection/>
    </xf>
    <xf numFmtId="0" fontId="1" fillId="32" borderId="37" xfId="49" applyFont="1" applyFill="1" applyBorder="1" applyAlignment="1">
      <alignment horizontal="center" vertical="center"/>
      <protection/>
    </xf>
    <xf numFmtId="0" fontId="3" fillId="32" borderId="0" xfId="0" applyFont="1" applyFill="1" applyBorder="1" applyAlignment="1">
      <alignment horizontal="right"/>
    </xf>
    <xf numFmtId="0" fontId="5" fillId="32" borderId="0" xfId="0" applyFont="1" applyFill="1" applyAlignment="1">
      <alignment horizontal="center" vertical="center"/>
    </xf>
    <xf numFmtId="3" fontId="1" fillId="0" borderId="56" xfId="0" applyNumberFormat="1" applyFont="1" applyFill="1" applyBorder="1" applyAlignment="1">
      <alignment horizontal="left" vertical="center" wrapText="1"/>
    </xf>
    <xf numFmtId="3" fontId="1" fillId="0" borderId="49" xfId="0" applyNumberFormat="1" applyFont="1" applyFill="1" applyBorder="1" applyAlignment="1">
      <alignment horizontal="left" vertical="center" wrapText="1"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3" fontId="1" fillId="32" borderId="61" xfId="0" applyNumberFormat="1" applyFont="1" applyFill="1" applyBorder="1" applyAlignment="1">
      <alignment horizontal="center" vertical="center" wrapText="1"/>
    </xf>
    <xf numFmtId="3" fontId="1" fillId="32" borderId="45" xfId="0" applyNumberFormat="1" applyFont="1" applyFill="1" applyBorder="1" applyAlignment="1">
      <alignment horizontal="center" vertical="center" wrapText="1"/>
    </xf>
    <xf numFmtId="3" fontId="1" fillId="32" borderId="62" xfId="0" applyNumberFormat="1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right"/>
    </xf>
    <xf numFmtId="0" fontId="1" fillId="32" borderId="61" xfId="0" applyFont="1" applyFill="1" applyBorder="1" applyAlignment="1">
      <alignment horizontal="center" vertical="center"/>
    </xf>
    <xf numFmtId="0" fontId="16" fillId="32" borderId="45" xfId="0" applyFont="1" applyFill="1" applyBorder="1" applyAlignment="1">
      <alignment horizontal="center" vertical="center"/>
    </xf>
    <xf numFmtId="3" fontId="1" fillId="32" borderId="56" xfId="0" applyNumberFormat="1" applyFont="1" applyFill="1" applyBorder="1" applyAlignment="1">
      <alignment horizontal="center" vertical="center" wrapText="1"/>
    </xf>
    <xf numFmtId="0" fontId="0" fillId="0" borderId="49" xfId="0" applyBorder="1" applyAlignment="1">
      <alignment horizontal="right" vertical="center" wrapText="1"/>
    </xf>
    <xf numFmtId="0" fontId="0" fillId="0" borderId="66" xfId="0" applyBorder="1" applyAlignment="1">
      <alignment horizontal="right" vertical="center" wrapText="1"/>
    </xf>
    <xf numFmtId="2" fontId="2" fillId="32" borderId="74" xfId="0" applyNumberFormat="1" applyFont="1" applyFill="1" applyBorder="1" applyAlignment="1">
      <alignment horizontal="center" vertical="center" wrapText="1"/>
    </xf>
    <xf numFmtId="0" fontId="7" fillId="32" borderId="48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" fillId="32" borderId="61" xfId="0" applyFont="1" applyFill="1" applyBorder="1" applyAlignment="1">
      <alignment horizontal="center" vertical="center" wrapText="1"/>
    </xf>
    <xf numFmtId="0" fontId="1" fillId="32" borderId="45" xfId="0" applyFont="1" applyFill="1" applyBorder="1" applyAlignment="1">
      <alignment horizontal="center" vertical="center" wrapText="1"/>
    </xf>
    <xf numFmtId="0" fontId="1" fillId="32" borderId="62" xfId="0" applyFont="1" applyFill="1" applyBorder="1" applyAlignment="1">
      <alignment horizontal="center" vertical="center" wrapText="1"/>
    </xf>
    <xf numFmtId="0" fontId="2" fillId="32" borderId="61" xfId="0" applyFont="1" applyFill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0" fillId="0" borderId="62" xfId="0" applyBorder="1" applyAlignment="1">
      <alignment/>
    </xf>
    <xf numFmtId="0" fontId="22" fillId="33" borderId="75" xfId="0" applyFont="1" applyFill="1" applyBorder="1" applyAlignment="1">
      <alignment horizontal="center" vertical="center" wrapText="1"/>
    </xf>
    <xf numFmtId="3" fontId="1" fillId="0" borderId="75" xfId="0" applyNumberFormat="1" applyFont="1" applyFill="1" applyBorder="1" applyAlignment="1">
      <alignment horizontal="center" vertical="center" wrapText="1"/>
    </xf>
    <xf numFmtId="3" fontId="1" fillId="0" borderId="71" xfId="0" applyNumberFormat="1" applyFont="1" applyFill="1" applyBorder="1" applyAlignment="1">
      <alignment horizontal="center" vertical="center" wrapText="1"/>
    </xf>
    <xf numFmtId="3" fontId="1" fillId="32" borderId="60" xfId="0" applyNumberFormat="1" applyFont="1" applyFill="1" applyBorder="1" applyAlignment="1">
      <alignment horizontal="center" vertical="center" wrapText="1"/>
    </xf>
    <xf numFmtId="0" fontId="4" fillId="32" borderId="45" xfId="0" applyFont="1" applyFill="1" applyBorder="1" applyAlignment="1">
      <alignment horizontal="center" vertical="center" wrapText="1"/>
    </xf>
    <xf numFmtId="0" fontId="4" fillId="32" borderId="62" xfId="0" applyFont="1" applyFill="1" applyBorder="1" applyAlignment="1">
      <alignment horizontal="center" vertical="center" wrapText="1"/>
    </xf>
    <xf numFmtId="0" fontId="22" fillId="33" borderId="7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3" fontId="1" fillId="0" borderId="47" xfId="0" applyNumberFormat="1" applyFont="1" applyFill="1" applyBorder="1" applyAlignment="1">
      <alignment horizontal="center" vertical="center" wrapText="1"/>
    </xf>
    <xf numFmtId="0" fontId="0" fillId="0" borderId="77" xfId="0" applyFill="1" applyBorder="1" applyAlignment="1">
      <alignment/>
    </xf>
    <xf numFmtId="3" fontId="11" fillId="0" borderId="47" xfId="0" applyNumberFormat="1" applyFont="1" applyFill="1" applyBorder="1" applyAlignment="1">
      <alignment horizontal="left" vertical="center" wrapText="1"/>
    </xf>
    <xf numFmtId="3" fontId="11" fillId="0" borderId="65" xfId="0" applyNumberFormat="1" applyFont="1" applyFill="1" applyBorder="1" applyAlignment="1">
      <alignment horizontal="left" vertical="center" wrapText="1"/>
    </xf>
    <xf numFmtId="3" fontId="11" fillId="0" borderId="77" xfId="0" applyNumberFormat="1" applyFont="1" applyFill="1" applyBorder="1" applyAlignment="1">
      <alignment horizontal="left" vertical="center" wrapText="1"/>
    </xf>
    <xf numFmtId="3" fontId="1" fillId="32" borderId="49" xfId="0" applyNumberFormat="1" applyFont="1" applyFill="1" applyBorder="1" applyAlignment="1">
      <alignment horizontal="center" vertical="center" wrapText="1"/>
    </xf>
    <xf numFmtId="3" fontId="1" fillId="32" borderId="50" xfId="0" applyNumberFormat="1" applyFont="1" applyFill="1" applyBorder="1" applyAlignment="1">
      <alignment horizontal="center" vertical="center" wrapText="1"/>
    </xf>
    <xf numFmtId="0" fontId="4" fillId="32" borderId="61" xfId="0" applyFont="1" applyFill="1" applyBorder="1" applyAlignment="1">
      <alignment horizontal="center" vertical="center" wrapText="1"/>
    </xf>
    <xf numFmtId="0" fontId="22" fillId="33" borderId="56" xfId="0" applyFont="1" applyFill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spese varie mis 3.1.a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1_2modulo1_all1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1</xdr:row>
      <xdr:rowOff>171450</xdr:rowOff>
    </xdr:from>
    <xdr:to>
      <xdr:col>5</xdr:col>
      <xdr:colOff>190500</xdr:colOff>
      <xdr:row>4</xdr:row>
      <xdr:rowOff>95250</xdr:rowOff>
    </xdr:to>
    <xdr:pic>
      <xdr:nvPicPr>
        <xdr:cNvPr id="1" name="Picture 21" descr="logo-euro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342900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323850</xdr:colOff>
      <xdr:row>1</xdr:row>
      <xdr:rowOff>133350</xdr:rowOff>
    </xdr:from>
    <xdr:to>
      <xdr:col>7</xdr:col>
      <xdr:colOff>885825</xdr:colOff>
      <xdr:row>4</xdr:row>
      <xdr:rowOff>142875</xdr:rowOff>
    </xdr:to>
    <xdr:pic>
      <xdr:nvPicPr>
        <xdr:cNvPr id="2" name="Picture 20" descr="75px-Regione_Puglia-Stemma_picco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304800"/>
          <a:ext cx="561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3133725</xdr:colOff>
      <xdr:row>1</xdr:row>
      <xdr:rowOff>180975</xdr:rowOff>
    </xdr:from>
    <xdr:to>
      <xdr:col>7</xdr:col>
      <xdr:colOff>4067175</xdr:colOff>
      <xdr:row>4</xdr:row>
      <xdr:rowOff>114300</xdr:rowOff>
    </xdr:to>
    <xdr:pic>
      <xdr:nvPicPr>
        <xdr:cNvPr id="3" name="Immagine 1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53425" y="352425"/>
          <a:ext cx="9334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104775</xdr:rowOff>
    </xdr:from>
    <xdr:to>
      <xdr:col>2</xdr:col>
      <xdr:colOff>838200</xdr:colOff>
      <xdr:row>4</xdr:row>
      <xdr:rowOff>47625</xdr:rowOff>
    </xdr:to>
    <xdr:pic>
      <xdr:nvPicPr>
        <xdr:cNvPr id="1" name="Picture 2" descr="75px-Regione_Puglia-Stemma_picco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04775"/>
          <a:ext cx="5143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0</xdr:row>
      <xdr:rowOff>114300</xdr:rowOff>
    </xdr:from>
    <xdr:to>
      <xdr:col>0</xdr:col>
      <xdr:colOff>1476375</xdr:colOff>
      <xdr:row>3</xdr:row>
      <xdr:rowOff>152400</xdr:rowOff>
    </xdr:to>
    <xdr:pic>
      <xdr:nvPicPr>
        <xdr:cNvPr id="2" name="Picture 4" descr="logo-euro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14300"/>
          <a:ext cx="1133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419100</xdr:colOff>
      <xdr:row>0</xdr:row>
      <xdr:rowOff>219075</xdr:rowOff>
    </xdr:from>
    <xdr:to>
      <xdr:col>4</xdr:col>
      <xdr:colOff>1181100</xdr:colOff>
      <xdr:row>4</xdr:row>
      <xdr:rowOff>85725</xdr:rowOff>
    </xdr:to>
    <xdr:pic>
      <xdr:nvPicPr>
        <xdr:cNvPr id="3" name="Immagine 1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67550" y="219075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95250</xdr:rowOff>
    </xdr:from>
    <xdr:to>
      <xdr:col>1</xdr:col>
      <xdr:colOff>1733550</xdr:colOff>
      <xdr:row>2</xdr:row>
      <xdr:rowOff>314325</xdr:rowOff>
    </xdr:to>
    <xdr:pic>
      <xdr:nvPicPr>
        <xdr:cNvPr id="1" name="Picture 3" descr="logo-euro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95250"/>
          <a:ext cx="1238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628650</xdr:colOff>
      <xdr:row>0</xdr:row>
      <xdr:rowOff>104775</xdr:rowOff>
    </xdr:from>
    <xdr:to>
      <xdr:col>6</xdr:col>
      <xdr:colOff>171450</xdr:colOff>
      <xdr:row>2</xdr:row>
      <xdr:rowOff>400050</xdr:rowOff>
    </xdr:to>
    <xdr:pic>
      <xdr:nvPicPr>
        <xdr:cNvPr id="2" name="Picture 2" descr="75px-Regione_Puglia-Stemma_picco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04775"/>
          <a:ext cx="514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0</xdr:row>
      <xdr:rowOff>123825</xdr:rowOff>
    </xdr:from>
    <xdr:to>
      <xdr:col>11</xdr:col>
      <xdr:colOff>285750</xdr:colOff>
      <xdr:row>2</xdr:row>
      <xdr:rowOff>352425</xdr:rowOff>
    </xdr:to>
    <xdr:pic>
      <xdr:nvPicPr>
        <xdr:cNvPr id="3" name="Immagine 1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23825"/>
          <a:ext cx="1038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333375</xdr:rowOff>
    </xdr:from>
    <xdr:to>
      <xdr:col>0</xdr:col>
      <xdr:colOff>1457325</xdr:colOff>
      <xdr:row>2</xdr:row>
      <xdr:rowOff>619125</xdr:rowOff>
    </xdr:to>
    <xdr:pic>
      <xdr:nvPicPr>
        <xdr:cNvPr id="1" name="Picture 3" descr="logo-euro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33375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904875</xdr:colOff>
      <xdr:row>0</xdr:row>
      <xdr:rowOff>257175</xdr:rowOff>
    </xdr:from>
    <xdr:to>
      <xdr:col>4</xdr:col>
      <xdr:colOff>285750</xdr:colOff>
      <xdr:row>2</xdr:row>
      <xdr:rowOff>619125</xdr:rowOff>
    </xdr:to>
    <xdr:pic>
      <xdr:nvPicPr>
        <xdr:cNvPr id="2" name="Picture 2" descr="75px-Regione_Puglia-Stemma_picco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257175"/>
          <a:ext cx="5619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0</xdr:row>
      <xdr:rowOff>285750</xdr:rowOff>
    </xdr:from>
    <xdr:to>
      <xdr:col>9</xdr:col>
      <xdr:colOff>409575</xdr:colOff>
      <xdr:row>2</xdr:row>
      <xdr:rowOff>561975</xdr:rowOff>
    </xdr:to>
    <xdr:pic>
      <xdr:nvPicPr>
        <xdr:cNvPr id="3" name="Immagine 1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82100" y="285750"/>
          <a:ext cx="904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333375</xdr:rowOff>
    </xdr:from>
    <xdr:to>
      <xdr:col>0</xdr:col>
      <xdr:colOff>1457325</xdr:colOff>
      <xdr:row>2</xdr:row>
      <xdr:rowOff>619125</xdr:rowOff>
    </xdr:to>
    <xdr:pic>
      <xdr:nvPicPr>
        <xdr:cNvPr id="1" name="Picture 3" descr="logo-euro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33375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904875</xdr:colOff>
      <xdr:row>0</xdr:row>
      <xdr:rowOff>257175</xdr:rowOff>
    </xdr:from>
    <xdr:to>
      <xdr:col>4</xdr:col>
      <xdr:colOff>285750</xdr:colOff>
      <xdr:row>2</xdr:row>
      <xdr:rowOff>619125</xdr:rowOff>
    </xdr:to>
    <xdr:pic>
      <xdr:nvPicPr>
        <xdr:cNvPr id="2" name="Picture 2" descr="75px-Regione_Puglia-Stemma_picco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257175"/>
          <a:ext cx="5619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0</xdr:row>
      <xdr:rowOff>285750</xdr:rowOff>
    </xdr:from>
    <xdr:to>
      <xdr:col>9</xdr:col>
      <xdr:colOff>409575</xdr:colOff>
      <xdr:row>2</xdr:row>
      <xdr:rowOff>561975</xdr:rowOff>
    </xdr:to>
    <xdr:pic>
      <xdr:nvPicPr>
        <xdr:cNvPr id="3" name="Immagine 1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82100" y="285750"/>
          <a:ext cx="904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showGridLines="0" zoomScale="65" zoomScaleNormal="65" zoomScaleSheetLayoutView="75" zoomScalePageLayoutView="0" workbookViewId="0" topLeftCell="A1">
      <selection activeCell="H34" sqref="H34"/>
    </sheetView>
  </sheetViews>
  <sheetFormatPr defaultColWidth="9.140625" defaultRowHeight="12.75"/>
  <cols>
    <col min="1" max="1" width="25.7109375" style="0" customWidth="1"/>
    <col min="3" max="3" width="8.421875" style="0" customWidth="1"/>
    <col min="4" max="4" width="12.28125" style="0" customWidth="1"/>
    <col min="5" max="5" width="6.00390625" style="0" bestFit="1" customWidth="1"/>
    <col min="6" max="6" width="3.421875" style="0" customWidth="1"/>
    <col min="7" max="7" width="13.28125" style="0" customWidth="1"/>
    <col min="8" max="8" width="104.57421875" style="0" customWidth="1"/>
    <col min="9" max="9" width="19.8515625" style="0" customWidth="1"/>
    <col min="15" max="15" width="17.28125" style="0" customWidth="1"/>
  </cols>
  <sheetData>
    <row r="1" spans="1:8" ht="13.5" customHeight="1">
      <c r="A1" s="139">
        <f>E10</f>
        <v>0</v>
      </c>
      <c r="H1" s="138" t="s">
        <v>47</v>
      </c>
    </row>
    <row r="2" ht="36" customHeight="1">
      <c r="A2" s="133"/>
    </row>
    <row r="3" ht="21.75" customHeight="1">
      <c r="I3" s="132"/>
    </row>
    <row r="6" spans="1:15" ht="61.5" customHeight="1">
      <c r="A6" s="192" t="s">
        <v>59</v>
      </c>
      <c r="B6" s="193"/>
      <c r="C6" s="193"/>
      <c r="D6" s="193"/>
      <c r="E6" s="193"/>
      <c r="F6" s="193"/>
      <c r="G6" s="193"/>
      <c r="H6" s="194"/>
      <c r="I6" s="195"/>
      <c r="J6" s="195"/>
      <c r="K6" s="195"/>
      <c r="L6" s="195"/>
      <c r="M6" s="195"/>
      <c r="N6" s="195"/>
      <c r="O6" s="195"/>
    </row>
    <row r="7" spans="1:15" ht="42" customHeight="1" thickBo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8" s="27" customFormat="1" ht="27" customHeight="1" thickBot="1">
      <c r="A8" s="185" t="s">
        <v>36</v>
      </c>
      <c r="B8" s="196"/>
      <c r="C8" s="196"/>
      <c r="D8" s="196"/>
      <c r="E8" s="197"/>
      <c r="F8" s="198"/>
      <c r="G8" s="198"/>
      <c r="H8" s="199"/>
    </row>
    <row r="9" spans="1:15" s="27" customFormat="1" ht="24.75" customHeight="1" thickBot="1">
      <c r="A9" s="185" t="s">
        <v>37</v>
      </c>
      <c r="B9" s="196"/>
      <c r="C9" s="196"/>
      <c r="D9" s="196"/>
      <c r="E9" s="197"/>
      <c r="F9" s="198"/>
      <c r="G9" s="198"/>
      <c r="H9" s="199"/>
      <c r="I9" s="28"/>
      <c r="J9" s="28"/>
      <c r="K9" s="28"/>
      <c r="L9" s="28"/>
      <c r="M9" s="28"/>
      <c r="N9" s="28"/>
      <c r="O9" s="28"/>
    </row>
    <row r="10" spans="1:15" s="27" customFormat="1" ht="24.75" customHeight="1" thickBot="1">
      <c r="A10" s="185" t="s">
        <v>48</v>
      </c>
      <c r="B10" s="186"/>
      <c r="C10" s="186"/>
      <c r="D10" s="187"/>
      <c r="E10" s="188"/>
      <c r="F10" s="189"/>
      <c r="G10" s="189"/>
      <c r="H10" s="190"/>
      <c r="I10" s="28"/>
      <c r="J10" s="28"/>
      <c r="K10" s="28"/>
      <c r="L10" s="28"/>
      <c r="M10" s="28"/>
      <c r="N10" s="28"/>
      <c r="O10" s="28"/>
    </row>
    <row r="11" spans="1:15" s="27" customFormat="1" ht="25.5" customHeight="1" thickBot="1">
      <c r="A11" s="185" t="s">
        <v>13</v>
      </c>
      <c r="B11" s="196"/>
      <c r="C11" s="196"/>
      <c r="D11" s="196"/>
      <c r="E11" s="200"/>
      <c r="F11" s="201"/>
      <c r="G11" s="201"/>
      <c r="H11" s="202"/>
      <c r="I11" s="40"/>
      <c r="J11" s="40"/>
      <c r="K11" s="40"/>
      <c r="L11" s="40"/>
      <c r="M11" s="40"/>
      <c r="N11" s="40"/>
      <c r="O11" s="40"/>
    </row>
    <row r="12" spans="1:15" ht="12.7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31" customFormat="1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s="31" customFormat="1" ht="8.25" customHeight="1" thickBot="1">
      <c r="A14" s="30"/>
      <c r="B14" s="30"/>
      <c r="C14" s="30"/>
      <c r="D14" s="30"/>
      <c r="E14" s="32"/>
      <c r="F14" s="30"/>
      <c r="G14" s="30"/>
      <c r="H14" s="22"/>
      <c r="I14" s="22"/>
      <c r="J14" s="22"/>
      <c r="K14" s="22"/>
      <c r="L14" s="29"/>
      <c r="M14" s="30"/>
      <c r="N14" s="30"/>
      <c r="O14" s="30"/>
    </row>
    <row r="15" spans="1:15" s="31" customFormat="1" ht="15.75" thickBot="1">
      <c r="A15" s="30"/>
      <c r="B15" s="30"/>
      <c r="C15" s="30"/>
      <c r="D15" s="30"/>
      <c r="E15" s="37"/>
      <c r="F15" s="38"/>
      <c r="G15" s="22" t="s">
        <v>46</v>
      </c>
      <c r="I15" s="39"/>
      <c r="J15" s="39"/>
      <c r="K15" s="22"/>
      <c r="L15" s="29"/>
      <c r="M15" s="30"/>
      <c r="N15" s="30"/>
      <c r="O15" s="30"/>
    </row>
    <row r="16" spans="1:15" s="31" customFormat="1" ht="14.25" customHeight="1">
      <c r="A16" s="30"/>
      <c r="B16" s="30"/>
      <c r="C16" s="30"/>
      <c r="D16" s="30"/>
      <c r="E16" s="32"/>
      <c r="F16" s="30"/>
      <c r="G16" s="44"/>
      <c r="H16" s="43" t="s">
        <v>20</v>
      </c>
      <c r="I16" s="22"/>
      <c r="J16" s="22"/>
      <c r="K16" s="22"/>
      <c r="L16" s="29"/>
      <c r="M16" s="30"/>
      <c r="N16" s="30"/>
      <c r="O16" s="30"/>
    </row>
    <row r="17" spans="1:15" s="31" customFormat="1" ht="12.75">
      <c r="A17" s="30"/>
      <c r="B17" s="30"/>
      <c r="C17" s="30"/>
      <c r="D17" s="30"/>
      <c r="E17" s="30"/>
      <c r="F17" s="30"/>
      <c r="G17" s="29"/>
      <c r="I17" s="29"/>
      <c r="J17" s="29"/>
      <c r="K17" s="29"/>
      <c r="L17" s="29"/>
      <c r="M17" s="30"/>
      <c r="N17" s="30"/>
      <c r="O17" s="30"/>
    </row>
    <row r="18" spans="1:14" s="115" customFormat="1" ht="15">
      <c r="A18" s="32"/>
      <c r="B18" s="32"/>
      <c r="C18" s="32"/>
      <c r="D18" s="32"/>
      <c r="E18" s="115" t="s">
        <v>38</v>
      </c>
      <c r="F18" s="116"/>
      <c r="H18" s="116"/>
      <c r="I18" s="116"/>
      <c r="J18" s="116"/>
      <c r="K18" s="114"/>
      <c r="L18" s="32"/>
      <c r="M18" s="32"/>
      <c r="N18" s="32"/>
    </row>
    <row r="19" spans="1:14" s="31" customFormat="1" ht="15">
      <c r="A19" s="30"/>
      <c r="B19" s="30"/>
      <c r="C19" s="30"/>
      <c r="D19" s="30"/>
      <c r="E19" s="31" t="s">
        <v>31</v>
      </c>
      <c r="F19" s="22"/>
      <c r="H19" s="22"/>
      <c r="I19" s="22"/>
      <c r="J19" s="22"/>
      <c r="K19" s="29"/>
      <c r="L19" s="30"/>
      <c r="M19" s="30"/>
      <c r="N19" s="30"/>
    </row>
    <row r="20" spans="1:15" s="31" customFormat="1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s="31" customFormat="1" ht="15.75">
      <c r="A21" s="10" t="s">
        <v>29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s="31" customFormat="1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s="31" customFormat="1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</row>
    <row r="24" spans="1:15" s="31" customFormat="1" ht="12.75">
      <c r="A24" s="33" t="s">
        <v>30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1:15" s="31" customFormat="1" ht="12.7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  <row r="26" spans="1:15" s="31" customFormat="1" ht="12.7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27" spans="1:15" s="31" customFormat="1" ht="12.75">
      <c r="A27" s="36" t="s">
        <v>15</v>
      </c>
      <c r="B27" s="36"/>
      <c r="C27" s="36"/>
      <c r="D27" s="36"/>
      <c r="E27" s="36"/>
      <c r="F27" s="36"/>
      <c r="G27" s="36"/>
      <c r="H27" s="36"/>
      <c r="I27" s="33"/>
      <c r="J27" s="33"/>
      <c r="K27" s="33"/>
      <c r="L27" s="33"/>
      <c r="M27" s="33"/>
      <c r="N27" s="33"/>
      <c r="O27" s="33"/>
    </row>
    <row r="28" spans="1:15" s="31" customFormat="1" ht="12.75">
      <c r="A28" s="33" t="s">
        <v>16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1:15" s="31" customFormat="1" ht="12.75">
      <c r="A29" s="33" t="s">
        <v>17</v>
      </c>
      <c r="B29" s="33"/>
      <c r="C29" s="33"/>
      <c r="D29" s="33" t="s">
        <v>18</v>
      </c>
      <c r="E29" s="33"/>
      <c r="F29" s="33"/>
      <c r="G29" s="33"/>
      <c r="H29" s="33" t="s">
        <v>19</v>
      </c>
      <c r="I29" s="33"/>
      <c r="J29" s="33"/>
      <c r="K29" s="33"/>
      <c r="L29" s="33"/>
      <c r="M29" s="33"/>
      <c r="N29" s="33"/>
      <c r="O29" s="33"/>
    </row>
    <row r="39" spans="8:10" ht="12.75">
      <c r="H39" s="134"/>
      <c r="I39" s="134"/>
      <c r="J39" s="135"/>
    </row>
    <row r="40" spans="8:10" ht="12.75">
      <c r="H40" s="136"/>
      <c r="I40" s="136"/>
      <c r="J40" s="191"/>
    </row>
    <row r="41" spans="8:10" ht="12.75">
      <c r="H41" s="137"/>
      <c r="I41" s="137"/>
      <c r="J41" s="191"/>
    </row>
  </sheetData>
  <sheetProtection/>
  <mergeCells count="11">
    <mergeCell ref="E9:H9"/>
    <mergeCell ref="A10:D10"/>
    <mergeCell ref="E10:H10"/>
    <mergeCell ref="J40:J41"/>
    <mergeCell ref="A6:H6"/>
    <mergeCell ref="I6:O6"/>
    <mergeCell ref="A11:D11"/>
    <mergeCell ref="A8:D8"/>
    <mergeCell ref="E8:H8"/>
    <mergeCell ref="E11:H11"/>
    <mergeCell ref="A9:D9"/>
  </mergeCells>
  <printOptions horizontalCentered="1" verticalCentered="1"/>
  <pageMargins left="0.31496062992125984" right="0.4330708661417323" top="0.15748031496062992" bottom="2.834645669291339" header="0" footer="0.35433070866141736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GridLines="0" view="pageLayout" zoomScale="75" zoomScaleNormal="75" zoomScaleSheetLayoutView="80" zoomScalePageLayoutView="75" workbookViewId="0" topLeftCell="A19">
      <selection activeCell="C28" sqref="C28"/>
    </sheetView>
  </sheetViews>
  <sheetFormatPr defaultColWidth="9.140625" defaultRowHeight="12.75"/>
  <cols>
    <col min="1" max="1" width="31.7109375" style="90" customWidth="1"/>
    <col min="2" max="2" width="30.00390625" style="90" customWidth="1"/>
    <col min="3" max="3" width="18.57421875" style="90" customWidth="1"/>
    <col min="4" max="4" width="19.421875" style="90" customWidth="1"/>
    <col min="5" max="5" width="23.8515625" style="90" customWidth="1"/>
    <col min="6" max="6" width="19.421875" style="90" customWidth="1"/>
    <col min="7" max="7" width="21.7109375" style="90" customWidth="1"/>
    <col min="8" max="8" width="20.140625" style="90" customWidth="1"/>
    <col min="9" max="9" width="23.57421875" style="90" customWidth="1"/>
    <col min="10" max="16384" width="9.140625" style="90" customWidth="1"/>
  </cols>
  <sheetData>
    <row r="1" ht="30" customHeight="1">
      <c r="A1" s="133"/>
    </row>
    <row r="5" spans="1:7" ht="30.75" customHeight="1">
      <c r="A5" s="119" t="s">
        <v>44</v>
      </c>
      <c r="B5" s="119"/>
      <c r="C5" s="119"/>
      <c r="D5" s="119"/>
      <c r="E5" s="119"/>
      <c r="F5" s="119"/>
      <c r="G5" s="119"/>
    </row>
    <row r="6" spans="1:8" ht="48" customHeight="1">
      <c r="A6" s="192" t="s">
        <v>59</v>
      </c>
      <c r="B6" s="193"/>
      <c r="C6" s="193"/>
      <c r="D6" s="193"/>
      <c r="E6" s="193"/>
      <c r="F6" s="193"/>
      <c r="G6" s="193"/>
      <c r="H6" s="194"/>
    </row>
    <row r="7" spans="1:8" ht="32.25" customHeight="1">
      <c r="A7" s="213" t="s">
        <v>0</v>
      </c>
      <c r="B7" s="214"/>
      <c r="C7" s="215"/>
      <c r="D7" s="213"/>
      <c r="E7" s="222"/>
      <c r="F7" s="222"/>
      <c r="G7" s="222"/>
      <c r="H7" s="223"/>
    </row>
    <row r="8" spans="1:8" s="1" customFormat="1" ht="29.25" customHeight="1">
      <c r="A8" s="216" t="s">
        <v>43</v>
      </c>
      <c r="B8" s="217"/>
      <c r="C8" s="217"/>
      <c r="D8" s="217"/>
      <c r="E8" s="217"/>
      <c r="F8" s="217"/>
      <c r="G8" s="217"/>
      <c r="H8" s="218"/>
    </row>
    <row r="9" spans="1:8" s="1" customFormat="1" ht="19.5" customHeight="1">
      <c r="A9" s="110"/>
      <c r="B9" s="110"/>
      <c r="C9" s="110"/>
      <c r="D9" s="110"/>
      <c r="E9" s="110"/>
      <c r="F9" s="110"/>
      <c r="G9" s="110"/>
      <c r="H9" s="147"/>
    </row>
    <row r="10" spans="1:8" ht="36.75" customHeight="1" thickBot="1">
      <c r="A10" s="211" t="s">
        <v>55</v>
      </c>
      <c r="B10" s="212"/>
      <c r="C10" s="212"/>
      <c r="D10" s="212"/>
      <c r="E10" s="212"/>
      <c r="F10" s="219" t="s">
        <v>22</v>
      </c>
      <c r="G10" s="220"/>
      <c r="H10" s="221"/>
    </row>
    <row r="11" spans="1:8" s="92" customFormat="1" ht="60.75" customHeight="1" thickBot="1">
      <c r="A11" s="227" t="s">
        <v>9</v>
      </c>
      <c r="B11" s="228"/>
      <c r="C11" s="125" t="s">
        <v>33</v>
      </c>
      <c r="D11" s="125" t="s">
        <v>61</v>
      </c>
      <c r="E11" s="23" t="s">
        <v>40</v>
      </c>
      <c r="F11" s="179" t="s">
        <v>62</v>
      </c>
      <c r="G11" s="120" t="s">
        <v>32</v>
      </c>
      <c r="H11" s="120" t="s">
        <v>23</v>
      </c>
    </row>
    <row r="12" spans="1:8" s="94" customFormat="1" ht="25.5" customHeight="1" thickBot="1">
      <c r="A12" s="205" t="s">
        <v>49</v>
      </c>
      <c r="B12" s="206"/>
      <c r="C12" s="104"/>
      <c r="D12" s="104"/>
      <c r="E12" s="141">
        <f>+SA_CONSULENZE!I20</f>
        <v>0</v>
      </c>
      <c r="F12" s="121"/>
      <c r="G12" s="121">
        <f>+SA_CONSULENZE!O20</f>
        <v>0</v>
      </c>
      <c r="H12" s="122"/>
    </row>
    <row r="13" spans="1:8" s="94" customFormat="1" ht="25.5" customHeight="1" thickBot="1">
      <c r="A13" s="205" t="s">
        <v>52</v>
      </c>
      <c r="B13" s="207"/>
      <c r="C13" s="105"/>
      <c r="D13" s="104"/>
      <c r="E13" s="141">
        <f>+SB_TEST_PROVE!H21</f>
        <v>0</v>
      </c>
      <c r="F13" s="121"/>
      <c r="G13" s="121">
        <f>SB_TEST_PROVE!M21</f>
        <v>0</v>
      </c>
      <c r="H13" s="122"/>
    </row>
    <row r="14" spans="1:8" s="94" customFormat="1" ht="25.5" customHeight="1" thickBot="1">
      <c r="A14" s="205" t="s">
        <v>53</v>
      </c>
      <c r="B14" s="207"/>
      <c r="C14" s="105"/>
      <c r="D14" s="104"/>
      <c r="E14" s="141">
        <f>+SC_COSTITUZ_RAGGRUPPAMENTO!H21</f>
        <v>0</v>
      </c>
      <c r="F14" s="123"/>
      <c r="G14" s="121">
        <f>+SC_COSTITUZ_RAGGRUPPAMENTO!M21</f>
        <v>0</v>
      </c>
      <c r="H14" s="122"/>
    </row>
    <row r="15" spans="1:8" s="94" customFormat="1" ht="30" customHeight="1" thickBot="1">
      <c r="A15" s="208" t="s">
        <v>54</v>
      </c>
      <c r="B15" s="209"/>
      <c r="C15" s="105"/>
      <c r="D15" s="104"/>
      <c r="E15" s="141">
        <f>+SA_CONSULENZE!I21</f>
        <v>0</v>
      </c>
      <c r="F15" s="121"/>
      <c r="G15" s="121">
        <f>+SA_CONSULENZE!O21</f>
        <v>0</v>
      </c>
      <c r="H15" s="122"/>
    </row>
    <row r="16" spans="1:8" s="95" customFormat="1" ht="25.5" customHeight="1" thickBot="1">
      <c r="A16" s="224" t="s">
        <v>10</v>
      </c>
      <c r="B16" s="225"/>
      <c r="C16" s="106">
        <f>SUM(C12:C15)</f>
        <v>0</v>
      </c>
      <c r="D16" s="106">
        <f>SUM(D12:D15)</f>
        <v>0</v>
      </c>
      <c r="E16" s="143">
        <f>SUM(E12:E15)</f>
        <v>0</v>
      </c>
      <c r="F16" s="117">
        <f>SUM(F12:F15)</f>
        <v>0</v>
      </c>
      <c r="G16" s="117">
        <f>SUM(G12:G15)</f>
        <v>0</v>
      </c>
      <c r="H16" s="124"/>
    </row>
    <row r="17" spans="1:8" s="95" customFormat="1" ht="33" customHeight="1">
      <c r="A17" s="25"/>
      <c r="B17" s="96"/>
      <c r="C17" s="96"/>
      <c r="D17" s="96"/>
      <c r="E17" s="96"/>
      <c r="F17" s="96"/>
      <c r="G17" s="184" t="s">
        <v>66</v>
      </c>
      <c r="H17" s="122">
        <f>F16+G16</f>
        <v>0</v>
      </c>
    </row>
    <row r="18" spans="1:8" s="95" customFormat="1" ht="33" customHeight="1">
      <c r="A18" s="25"/>
      <c r="B18" s="96"/>
      <c r="C18" s="96"/>
      <c r="D18" s="96"/>
      <c r="E18" s="96"/>
      <c r="F18" s="96"/>
      <c r="G18" s="96"/>
      <c r="H18" s="96"/>
    </row>
    <row r="19" spans="1:7" ht="26.25" customHeight="1">
      <c r="A19" s="99" t="s">
        <v>28</v>
      </c>
      <c r="B19" s="100"/>
      <c r="E19" s="24" t="s">
        <v>14</v>
      </c>
      <c r="F19" s="24"/>
      <c r="G19" s="24"/>
    </row>
    <row r="20" spans="1:16" s="109" customFormat="1" ht="15">
      <c r="A20" s="226"/>
      <c r="B20" s="226"/>
      <c r="G20" s="102"/>
      <c r="I20" s="93"/>
      <c r="J20" s="93"/>
      <c r="K20" s="93"/>
      <c r="L20" s="93"/>
      <c r="M20" s="93"/>
      <c r="P20" s="93"/>
    </row>
    <row r="21" spans="1:16" s="109" customFormat="1" ht="15">
      <c r="A21" s="101"/>
      <c r="B21" s="101"/>
      <c r="E21" s="134"/>
      <c r="F21" s="134"/>
      <c r="G21" s="135"/>
      <c r="I21" s="93"/>
      <c r="J21" s="93"/>
      <c r="K21" s="93"/>
      <c r="L21" s="93"/>
      <c r="M21" s="93"/>
      <c r="P21" s="93"/>
    </row>
    <row r="22" spans="1:16" s="109" customFormat="1" ht="30.75" customHeight="1">
      <c r="A22" s="128" t="s">
        <v>39</v>
      </c>
      <c r="B22" s="101"/>
      <c r="G22" s="107"/>
      <c r="H22" s="107"/>
      <c r="I22" s="93"/>
      <c r="J22" s="93"/>
      <c r="K22" s="93"/>
      <c r="L22" s="93"/>
      <c r="M22" s="93"/>
      <c r="P22" s="93"/>
    </row>
    <row r="23" spans="1:11" s="98" customFormat="1" ht="20.25" customHeight="1">
      <c r="A23" s="128" t="s">
        <v>21</v>
      </c>
      <c r="B23" s="107"/>
      <c r="C23" s="107"/>
      <c r="D23" s="107"/>
      <c r="E23" s="107"/>
      <c r="F23" s="107"/>
      <c r="G23" s="102"/>
      <c r="H23" s="102"/>
      <c r="I23" s="108"/>
      <c r="K23" s="91"/>
    </row>
    <row r="24" spans="1:16" s="109" customFormat="1" ht="15">
      <c r="A24" s="101"/>
      <c r="B24" s="101"/>
      <c r="C24" s="102"/>
      <c r="D24" s="102"/>
      <c r="E24" s="102"/>
      <c r="F24" s="102"/>
      <c r="G24" s="103"/>
      <c r="H24" s="90"/>
      <c r="I24" s="93"/>
      <c r="J24" s="93"/>
      <c r="K24" s="93"/>
      <c r="L24" s="93"/>
      <c r="M24" s="93"/>
      <c r="P24" s="93"/>
    </row>
    <row r="25" spans="1:7" ht="15" customHeight="1">
      <c r="A25" s="101"/>
      <c r="B25" s="101"/>
      <c r="C25" s="103"/>
      <c r="D25" s="103"/>
      <c r="E25" s="103"/>
      <c r="F25" s="103"/>
      <c r="G25" s="97"/>
    </row>
    <row r="26" spans="1:7" ht="15" customHeight="1" thickBot="1">
      <c r="A26" s="180" t="s">
        <v>63</v>
      </c>
      <c r="B26" s="101"/>
      <c r="C26" s="102"/>
      <c r="D26" s="97"/>
      <c r="E26" s="97"/>
      <c r="F26" s="97"/>
      <c r="G26" s="97"/>
    </row>
    <row r="27" spans="1:7" ht="15" customHeight="1" thickBot="1">
      <c r="A27" s="203" t="s">
        <v>64</v>
      </c>
      <c r="B27" s="204"/>
      <c r="C27" s="181">
        <f>+G16</f>
        <v>0</v>
      </c>
      <c r="D27" s="97"/>
      <c r="E27" s="97"/>
      <c r="F27" s="97"/>
      <c r="G27" s="97"/>
    </row>
    <row r="28" spans="1:7" ht="15" customHeight="1" thickBot="1">
      <c r="A28" s="203" t="s">
        <v>65</v>
      </c>
      <c r="B28" s="210"/>
      <c r="C28" s="182" t="e">
        <f>G16/C16</f>
        <v>#DIV/0!</v>
      </c>
      <c r="D28" s="97"/>
      <c r="E28" s="97"/>
      <c r="F28" s="97"/>
      <c r="G28" s="97"/>
    </row>
    <row r="29" spans="1:6" ht="15" customHeight="1">
      <c r="A29" s="97"/>
      <c r="B29" s="97"/>
      <c r="C29" s="97"/>
      <c r="D29" s="97"/>
      <c r="E29" s="97"/>
      <c r="F29" s="97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</sheetData>
  <sheetProtection/>
  <mergeCells count="15">
    <mergeCell ref="A11:B11"/>
    <mergeCell ref="A10:E10"/>
    <mergeCell ref="A6:H6"/>
    <mergeCell ref="A7:C7"/>
    <mergeCell ref="A8:H8"/>
    <mergeCell ref="F10:H10"/>
    <mergeCell ref="D7:H7"/>
    <mergeCell ref="A27:B27"/>
    <mergeCell ref="A12:B12"/>
    <mergeCell ref="A14:B14"/>
    <mergeCell ref="A15:B15"/>
    <mergeCell ref="A13:B13"/>
    <mergeCell ref="A28:B28"/>
    <mergeCell ref="A16:B16"/>
    <mergeCell ref="A20:B20"/>
  </mergeCells>
  <printOptions horizontalCentered="1"/>
  <pageMargins left="0.33" right="0.4" top="0.42" bottom="0.73" header="0.5118110236220472" footer="0.5118110236220472"/>
  <pageSetup fitToHeight="1" fitToWidth="1" horizontalDpi="600" verticalDpi="600" orientation="landscape" paperSize="9" scale="68" r:id="rId2"/>
  <headerFooter alignWithMargins="0">
    <oddHeader>&amp;RSCHEDA S1 - RIEPILOGO SPESE RENDICONTATE PER L'INTERO PROGETTO  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showGridLines="0" view="pageLayout" zoomScale="65" zoomScaleNormal="75" zoomScalePageLayoutView="65" workbookViewId="0" topLeftCell="A16">
      <selection activeCell="O21" sqref="O21"/>
    </sheetView>
  </sheetViews>
  <sheetFormatPr defaultColWidth="9.140625" defaultRowHeight="12.75"/>
  <cols>
    <col min="1" max="1" width="4.140625" style="2" customWidth="1"/>
    <col min="2" max="2" width="26.140625" style="15" customWidth="1"/>
    <col min="3" max="3" width="14.57421875" style="15" customWidth="1"/>
    <col min="4" max="4" width="14.140625" style="15" customWidth="1"/>
    <col min="5" max="5" width="17.7109375" style="15" customWidth="1"/>
    <col min="6" max="6" width="14.57421875" style="15" customWidth="1"/>
    <col min="7" max="7" width="10.140625" style="15" customWidth="1"/>
    <col min="8" max="8" width="12.57421875" style="2" customWidth="1"/>
    <col min="9" max="9" width="14.57421875" style="2" bestFit="1" customWidth="1"/>
    <col min="10" max="10" width="10.57421875" style="2" customWidth="1"/>
    <col min="11" max="11" width="14.00390625" style="2" customWidth="1"/>
    <col min="12" max="12" width="10.28125" style="2" customWidth="1"/>
    <col min="13" max="13" width="11.57421875" style="1" customWidth="1"/>
    <col min="14" max="14" width="17.140625" style="1" customWidth="1"/>
    <col min="15" max="15" width="22.28125" style="90" customWidth="1"/>
    <col min="16" max="16" width="23.140625" style="90" customWidth="1"/>
    <col min="17" max="16384" width="9.140625" style="2" customWidth="1"/>
  </cols>
  <sheetData>
    <row r="1" ht="33" customHeight="1">
      <c r="B1" s="133"/>
    </row>
    <row r="3" ht="77.25" customHeight="1"/>
    <row r="4" spans="1:14" s="90" customFormat="1" ht="30.75" customHeight="1">
      <c r="A4" s="241" t="s">
        <v>60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3"/>
      <c r="N4" s="148"/>
    </row>
    <row r="5" spans="1:16" s="1" customFormat="1" ht="39" customHeight="1">
      <c r="A5" s="213" t="s">
        <v>0</v>
      </c>
      <c r="B5" s="242"/>
      <c r="C5" s="242"/>
      <c r="D5" s="242"/>
      <c r="E5" s="243"/>
      <c r="F5" s="231"/>
      <c r="G5" s="232"/>
      <c r="H5" s="232"/>
      <c r="I5" s="232"/>
      <c r="J5" s="233"/>
      <c r="K5" s="233"/>
      <c r="L5" s="233"/>
      <c r="M5" s="234"/>
      <c r="O5" s="246"/>
      <c r="P5" s="246"/>
    </row>
    <row r="6" spans="1:16" s="1" customFormat="1" ht="29.25" customHeight="1" thickBot="1">
      <c r="A6" s="254" t="s">
        <v>42</v>
      </c>
      <c r="B6" s="255"/>
      <c r="C6" s="255"/>
      <c r="D6" s="255"/>
      <c r="E6" s="255"/>
      <c r="F6" s="255"/>
      <c r="G6" s="255"/>
      <c r="H6" s="255"/>
      <c r="I6" s="255"/>
      <c r="J6" s="110"/>
      <c r="K6" s="113"/>
      <c r="M6" s="150"/>
      <c r="O6" s="113"/>
      <c r="P6" s="113"/>
    </row>
    <row r="7" spans="1:17" ht="31.5" customHeight="1" thickBot="1">
      <c r="A7" s="155"/>
      <c r="B7" s="247" t="s">
        <v>57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9"/>
      <c r="N7" s="149"/>
      <c r="O7" s="110"/>
      <c r="P7" s="110"/>
      <c r="Q7" s="1"/>
    </row>
    <row r="8" spans="1:17" ht="20.25" customHeight="1" thickBot="1">
      <c r="A8" s="244"/>
      <c r="B8" s="244" t="s">
        <v>24</v>
      </c>
      <c r="C8" s="250" t="s">
        <v>25</v>
      </c>
      <c r="D8" s="251"/>
      <c r="E8" s="252"/>
      <c r="F8" s="235" t="s">
        <v>2</v>
      </c>
      <c r="G8" s="236"/>
      <c r="H8" s="236"/>
      <c r="I8" s="236"/>
      <c r="J8" s="118"/>
      <c r="K8" s="235" t="s">
        <v>41</v>
      </c>
      <c r="L8" s="236"/>
      <c r="M8" s="237"/>
      <c r="N8" s="253" t="s">
        <v>22</v>
      </c>
      <c r="O8" s="220"/>
      <c r="P8" s="221"/>
      <c r="Q8" s="1"/>
    </row>
    <row r="9" spans="1:17" ht="47.25" customHeight="1" thickBot="1">
      <c r="A9" s="245"/>
      <c r="B9" s="245"/>
      <c r="C9" s="16" t="s">
        <v>7</v>
      </c>
      <c r="D9" s="17" t="s">
        <v>26</v>
      </c>
      <c r="E9" s="17" t="s">
        <v>8</v>
      </c>
      <c r="F9" s="16" t="s">
        <v>3</v>
      </c>
      <c r="G9" s="17" t="s">
        <v>4</v>
      </c>
      <c r="H9" s="18" t="s">
        <v>5</v>
      </c>
      <c r="I9" s="18" t="s">
        <v>12</v>
      </c>
      <c r="J9" s="127" t="s">
        <v>34</v>
      </c>
      <c r="K9" s="16" t="s">
        <v>6</v>
      </c>
      <c r="L9" s="17" t="s">
        <v>4</v>
      </c>
      <c r="M9" s="19" t="s">
        <v>5</v>
      </c>
      <c r="N9" s="129" t="s">
        <v>56</v>
      </c>
      <c r="O9" s="120" t="s">
        <v>32</v>
      </c>
      <c r="P9" s="120" t="s">
        <v>23</v>
      </c>
      <c r="Q9" s="1"/>
    </row>
    <row r="10" spans="1:17" ht="25.5" customHeight="1" thickBot="1">
      <c r="A10" s="86"/>
      <c r="B10" s="86"/>
      <c r="C10" s="69"/>
      <c r="D10" s="83"/>
      <c r="E10" s="54"/>
      <c r="F10" s="52"/>
      <c r="G10" s="53"/>
      <c r="H10" s="72"/>
      <c r="I10" s="73"/>
      <c r="J10" s="76"/>
      <c r="K10" s="49"/>
      <c r="L10" s="53"/>
      <c r="M10" s="74"/>
      <c r="N10" s="121"/>
      <c r="O10" s="123"/>
      <c r="P10" s="122"/>
      <c r="Q10" s="1"/>
    </row>
    <row r="11" spans="1:17" ht="25.5" customHeight="1" thickBot="1">
      <c r="A11" s="86"/>
      <c r="B11" s="87"/>
      <c r="C11" s="70"/>
      <c r="D11" s="84"/>
      <c r="E11" s="55"/>
      <c r="F11" s="56"/>
      <c r="G11" s="45"/>
      <c r="H11" s="42"/>
      <c r="I11" s="78"/>
      <c r="J11" s="79"/>
      <c r="K11" s="46"/>
      <c r="L11" s="45"/>
      <c r="M11" s="57"/>
      <c r="N11" s="123"/>
      <c r="O11" s="123"/>
      <c r="P11" s="122"/>
      <c r="Q11" s="1"/>
    </row>
    <row r="12" spans="1:16" ht="25.5" customHeight="1" thickBot="1">
      <c r="A12" s="86"/>
      <c r="B12" s="87"/>
      <c r="C12" s="70"/>
      <c r="D12" s="84"/>
      <c r="E12" s="55"/>
      <c r="F12" s="56"/>
      <c r="G12" s="45"/>
      <c r="H12" s="42"/>
      <c r="I12" s="78"/>
      <c r="J12" s="79"/>
      <c r="K12" s="46"/>
      <c r="L12" s="45"/>
      <c r="M12" s="57"/>
      <c r="N12" s="121"/>
      <c r="O12" s="123"/>
      <c r="P12" s="122"/>
    </row>
    <row r="13" spans="1:16" ht="25.5" customHeight="1" thickBot="1">
      <c r="A13" s="86"/>
      <c r="B13" s="87"/>
      <c r="C13" s="70"/>
      <c r="D13" s="84"/>
      <c r="E13" s="55"/>
      <c r="F13" s="56"/>
      <c r="G13" s="45"/>
      <c r="H13" s="42"/>
      <c r="I13" s="78"/>
      <c r="J13" s="140"/>
      <c r="K13" s="46"/>
      <c r="L13" s="45"/>
      <c r="M13" s="57"/>
      <c r="N13" s="123"/>
      <c r="O13" s="123"/>
      <c r="P13" s="122"/>
    </row>
    <row r="14" spans="1:16" ht="25.5" customHeight="1" thickBot="1">
      <c r="A14" s="86"/>
      <c r="B14" s="87"/>
      <c r="C14" s="70"/>
      <c r="D14" s="84"/>
      <c r="E14" s="55"/>
      <c r="F14" s="56"/>
      <c r="G14" s="45"/>
      <c r="H14" s="42"/>
      <c r="I14" s="78"/>
      <c r="J14" s="140"/>
      <c r="K14" s="46"/>
      <c r="L14" s="45"/>
      <c r="M14" s="57"/>
      <c r="N14" s="121"/>
      <c r="O14" s="123"/>
      <c r="P14" s="122"/>
    </row>
    <row r="15" spans="1:16" ht="25.5" customHeight="1" thickBot="1">
      <c r="A15" s="86"/>
      <c r="B15" s="87"/>
      <c r="C15" s="70"/>
      <c r="D15" s="84"/>
      <c r="E15" s="55"/>
      <c r="F15" s="56"/>
      <c r="G15" s="45"/>
      <c r="H15" s="42"/>
      <c r="I15" s="78"/>
      <c r="J15" s="140"/>
      <c r="K15" s="46"/>
      <c r="L15" s="45"/>
      <c r="M15" s="57"/>
      <c r="N15" s="123"/>
      <c r="O15" s="123"/>
      <c r="P15" s="122"/>
    </row>
    <row r="16" spans="1:16" ht="25.5" customHeight="1" thickBot="1">
      <c r="A16" s="86"/>
      <c r="B16" s="87"/>
      <c r="C16" s="70"/>
      <c r="D16" s="84"/>
      <c r="E16" s="55"/>
      <c r="F16" s="56"/>
      <c r="G16" s="45"/>
      <c r="H16" s="42"/>
      <c r="I16" s="78"/>
      <c r="J16" s="79"/>
      <c r="K16" s="46"/>
      <c r="L16" s="45"/>
      <c r="M16" s="57"/>
      <c r="N16" s="123"/>
      <c r="O16" s="123"/>
      <c r="P16" s="122"/>
    </row>
    <row r="17" spans="1:16" ht="25.5" customHeight="1">
      <c r="A17" s="86"/>
      <c r="B17" s="88"/>
      <c r="C17" s="70"/>
      <c r="D17" s="84"/>
      <c r="E17" s="58"/>
      <c r="F17" s="59"/>
      <c r="G17" s="60"/>
      <c r="H17" s="41"/>
      <c r="I17" s="80"/>
      <c r="J17" s="81"/>
      <c r="K17" s="50"/>
      <c r="L17" s="60"/>
      <c r="M17" s="61"/>
      <c r="N17" s="123"/>
      <c r="O17" s="123"/>
      <c r="P17" s="122"/>
    </row>
    <row r="18" spans="1:16" ht="25.5" customHeight="1">
      <c r="A18" s="176" t="s">
        <v>67</v>
      </c>
      <c r="B18" s="176"/>
      <c r="C18" s="156"/>
      <c r="D18" s="157"/>
      <c r="E18" s="158"/>
      <c r="F18" s="159"/>
      <c r="G18" s="160"/>
      <c r="H18" s="161"/>
      <c r="I18" s="162"/>
      <c r="J18" s="163"/>
      <c r="K18" s="164"/>
      <c r="L18" s="160"/>
      <c r="M18" s="165"/>
      <c r="N18" s="123"/>
      <c r="O18" s="123"/>
      <c r="P18" s="122"/>
    </row>
    <row r="19" spans="1:16" ht="25.5" customHeight="1" thickBot="1">
      <c r="A19" s="176" t="s">
        <v>68</v>
      </c>
      <c r="B19" s="177"/>
      <c r="C19" s="166"/>
      <c r="D19" s="167"/>
      <c r="E19" s="168"/>
      <c r="F19" s="169"/>
      <c r="G19" s="170"/>
      <c r="H19" s="171"/>
      <c r="I19" s="172"/>
      <c r="J19" s="173"/>
      <c r="K19" s="174"/>
      <c r="L19" s="170"/>
      <c r="M19" s="175"/>
      <c r="N19" s="123"/>
      <c r="O19" s="123"/>
      <c r="P19" s="122"/>
    </row>
    <row r="20" spans="2:15" ht="25.5" customHeight="1" thickBot="1">
      <c r="B20" s="67"/>
      <c r="C20" s="67"/>
      <c r="D20" s="67"/>
      <c r="E20" s="68"/>
      <c r="F20" s="239" t="s">
        <v>1</v>
      </c>
      <c r="G20" s="240"/>
      <c r="H20" s="240"/>
      <c r="I20" s="77">
        <f>SUM(I10:I19)-I21</f>
        <v>0</v>
      </c>
      <c r="J20" s="126"/>
      <c r="K20" s="20"/>
      <c r="L20" s="20"/>
      <c r="M20" s="20"/>
      <c r="N20" s="142">
        <f>SUM(N10:N19)</f>
        <v>0</v>
      </c>
      <c r="O20" s="142">
        <f>SUM(O10:O19)-O21</f>
        <v>0</v>
      </c>
    </row>
    <row r="21" spans="2:16" ht="22.5" customHeight="1" thickBot="1">
      <c r="B21" s="3"/>
      <c r="C21" s="4"/>
      <c r="D21" s="5"/>
      <c r="E21" s="6"/>
      <c r="F21" s="238" t="s">
        <v>51</v>
      </c>
      <c r="G21" s="238"/>
      <c r="H21" s="238"/>
      <c r="I21" s="77">
        <f>SUMIF(J10:J19,"S",I10:I19)</f>
        <v>0</v>
      </c>
      <c r="J21" s="111"/>
      <c r="K21" s="229" t="s">
        <v>51</v>
      </c>
      <c r="L21" s="229"/>
      <c r="M21" s="229"/>
      <c r="N21" s="146"/>
      <c r="O21" s="142">
        <f>SUMIF(J10:J19,"S",O10:O19)</f>
        <v>0</v>
      </c>
      <c r="P21" s="109"/>
    </row>
    <row r="22" spans="2:16" ht="15">
      <c r="B22" s="34"/>
      <c r="C22" s="22"/>
      <c r="D22" s="9"/>
      <c r="E22" s="9"/>
      <c r="F22" s="9"/>
      <c r="G22" s="9"/>
      <c r="H22" s="8"/>
      <c r="I22" s="8"/>
      <c r="J22" s="8"/>
      <c r="K22" s="8"/>
      <c r="L22" s="8"/>
      <c r="M22" s="8"/>
      <c r="N22" s="8"/>
      <c r="O22" s="109"/>
      <c r="P22" s="109"/>
    </row>
    <row r="23" spans="1:16" ht="29.25" customHeight="1">
      <c r="A23" s="47" t="s">
        <v>11</v>
      </c>
      <c r="B23" s="35"/>
      <c r="C23" s="9"/>
      <c r="D23" s="9"/>
      <c r="E23" s="9"/>
      <c r="F23" s="9"/>
      <c r="G23" s="8"/>
      <c r="H23" s="183">
        <f>I20+I21</f>
        <v>0</v>
      </c>
      <c r="I23" s="8"/>
      <c r="J23" s="8"/>
      <c r="L23" s="8"/>
      <c r="M23" s="8"/>
      <c r="N23" s="8"/>
      <c r="O23" s="121" t="s">
        <v>66</v>
      </c>
      <c r="P23" s="122">
        <f>N20+O20+O21</f>
        <v>0</v>
      </c>
    </row>
    <row r="24" spans="1:16" ht="21" customHeight="1">
      <c r="A24" s="47" t="s">
        <v>27</v>
      </c>
      <c r="B24" s="9"/>
      <c r="C24" s="9"/>
      <c r="D24" s="9"/>
      <c r="E24" s="9"/>
      <c r="F24" s="9"/>
      <c r="G24" s="8"/>
      <c r="H24" s="8"/>
      <c r="I24" s="8"/>
      <c r="J24" s="8"/>
      <c r="L24" s="8"/>
      <c r="M24" s="8"/>
      <c r="N24" s="8"/>
      <c r="O24" s="102"/>
      <c r="P24" s="109"/>
    </row>
    <row r="25" spans="1:16" ht="22.5" customHeight="1">
      <c r="A25" s="47" t="s">
        <v>45</v>
      </c>
      <c r="B25" s="9"/>
      <c r="C25" s="9"/>
      <c r="D25" s="9"/>
      <c r="E25" s="9"/>
      <c r="F25" s="9"/>
      <c r="G25" s="8"/>
      <c r="H25" s="8"/>
      <c r="I25" s="8"/>
      <c r="M25" s="2"/>
      <c r="N25" s="2"/>
      <c r="O25" s="102"/>
      <c r="P25" s="102"/>
    </row>
    <row r="26" spans="1:16" ht="21" customHeight="1">
      <c r="A26" s="178" t="s">
        <v>69</v>
      </c>
      <c r="B26" s="9"/>
      <c r="C26" s="9"/>
      <c r="D26" s="9"/>
      <c r="E26" s="9"/>
      <c r="F26" s="9"/>
      <c r="G26" s="8"/>
      <c r="H26" s="8"/>
      <c r="I26" s="8"/>
      <c r="M26" s="2"/>
      <c r="N26" s="2"/>
      <c r="O26" s="102"/>
      <c r="P26" s="102"/>
    </row>
    <row r="27" spans="1:16" ht="21" customHeight="1">
      <c r="A27" s="178" t="s">
        <v>70</v>
      </c>
      <c r="B27" s="9"/>
      <c r="C27" s="9"/>
      <c r="D27" s="9"/>
      <c r="E27" s="9"/>
      <c r="F27" s="9"/>
      <c r="G27" s="8"/>
      <c r="H27" s="8"/>
      <c r="I27" s="8"/>
      <c r="M27" s="2"/>
      <c r="N27" s="2"/>
      <c r="O27" s="102"/>
      <c r="P27" s="102"/>
    </row>
    <row r="28" spans="1:16" ht="21" customHeight="1">
      <c r="A28" s="47" t="s">
        <v>35</v>
      </c>
      <c r="B28" s="9"/>
      <c r="C28" s="9"/>
      <c r="D28" s="9"/>
      <c r="E28" s="9"/>
      <c r="F28" s="9"/>
      <c r="G28" s="8"/>
      <c r="H28" s="8"/>
      <c r="I28" s="8"/>
      <c r="M28" s="2"/>
      <c r="N28" s="2"/>
      <c r="O28" s="95"/>
      <c r="P28" s="95"/>
    </row>
    <row r="29" spans="2:16" ht="14.25">
      <c r="B29" s="47"/>
      <c r="C29" s="9"/>
      <c r="D29" s="9"/>
      <c r="E29" s="9"/>
      <c r="F29" s="9"/>
      <c r="G29" s="9"/>
      <c r="H29" s="8"/>
      <c r="I29" s="8"/>
      <c r="J29" s="8"/>
      <c r="M29" s="2"/>
      <c r="N29" s="2"/>
      <c r="O29" s="95"/>
      <c r="P29" s="95"/>
    </row>
    <row r="30" spans="2:16" ht="14.25">
      <c r="B30" s="47"/>
      <c r="C30" s="9"/>
      <c r="D30" s="9"/>
      <c r="E30" s="9"/>
      <c r="F30" s="9"/>
      <c r="G30" s="9"/>
      <c r="H30" s="8"/>
      <c r="I30" s="8"/>
      <c r="J30" s="8"/>
      <c r="M30" s="2"/>
      <c r="N30" s="2"/>
      <c r="O30" s="95"/>
      <c r="P30" s="95"/>
    </row>
    <row r="31" spans="2:16" ht="21" customHeight="1">
      <c r="B31" s="47"/>
      <c r="C31" s="9"/>
      <c r="D31" s="9"/>
      <c r="E31" s="9"/>
      <c r="F31" s="9"/>
      <c r="G31" s="9"/>
      <c r="H31" s="8"/>
      <c r="I31" s="8"/>
      <c r="J31" s="8"/>
      <c r="M31" s="2"/>
      <c r="N31" s="2"/>
      <c r="O31" s="95"/>
      <c r="P31" s="95"/>
    </row>
    <row r="32" spans="2:16" ht="35.25" customHeight="1">
      <c r="B32" s="10" t="s">
        <v>28</v>
      </c>
      <c r="C32" s="11"/>
      <c r="D32" s="12"/>
      <c r="E32" s="12"/>
      <c r="F32" s="12"/>
      <c r="G32" s="7"/>
      <c r="H32" s="8"/>
      <c r="I32" s="8"/>
      <c r="J32" s="8"/>
      <c r="K32" s="8"/>
      <c r="L32" s="8"/>
      <c r="M32" s="8"/>
      <c r="N32" s="8"/>
      <c r="O32" s="95"/>
      <c r="P32" s="95"/>
    </row>
    <row r="33" spans="2:14" ht="15">
      <c r="B33" s="12"/>
      <c r="C33" s="12"/>
      <c r="D33" s="12"/>
      <c r="E33" s="12"/>
      <c r="F33" s="12"/>
      <c r="G33" s="7"/>
      <c r="H33" s="8"/>
      <c r="I33" s="8"/>
      <c r="J33" s="8"/>
      <c r="K33" s="8"/>
      <c r="L33" s="8"/>
      <c r="M33" s="8"/>
      <c r="N33" s="8"/>
    </row>
    <row r="34" spans="2:14" ht="15.75">
      <c r="B34" s="10"/>
      <c r="C34" s="12"/>
      <c r="D34" s="8"/>
      <c r="E34" s="8"/>
      <c r="F34" s="7"/>
      <c r="G34" s="7"/>
      <c r="H34" s="8"/>
      <c r="I34" s="8"/>
      <c r="J34" s="8"/>
      <c r="K34" s="8"/>
      <c r="L34" s="8"/>
      <c r="M34" s="8"/>
      <c r="N34" s="8"/>
    </row>
    <row r="35" spans="2:14" ht="14.25">
      <c r="B35" s="7"/>
      <c r="C35" s="7"/>
      <c r="D35" s="8"/>
      <c r="E35" s="8"/>
      <c r="F35" s="7"/>
      <c r="G35" s="7"/>
      <c r="H35" s="8"/>
      <c r="I35" s="8"/>
      <c r="J35" s="8"/>
      <c r="K35" s="8"/>
      <c r="L35" s="8"/>
      <c r="M35" s="8"/>
      <c r="N35" s="8"/>
    </row>
    <row r="36" spans="2:14" ht="15">
      <c r="B36" s="230"/>
      <c r="C36" s="230"/>
      <c r="D36" s="8"/>
      <c r="E36" s="8"/>
      <c r="F36" s="7"/>
      <c r="G36" s="7"/>
      <c r="I36" s="48"/>
      <c r="J36" s="48"/>
      <c r="L36" s="48"/>
      <c r="M36" s="75" t="s">
        <v>14</v>
      </c>
      <c r="N36" s="75"/>
    </row>
    <row r="37" spans="2:14" ht="15">
      <c r="B37" s="12"/>
      <c r="C37" s="12"/>
      <c r="D37" s="8"/>
      <c r="E37" s="8"/>
      <c r="F37" s="7"/>
      <c r="G37" s="7"/>
      <c r="H37" s="13"/>
      <c r="I37" s="13"/>
      <c r="J37" s="13"/>
      <c r="K37" s="13"/>
      <c r="L37" s="8"/>
      <c r="M37" s="8"/>
      <c r="N37" s="8"/>
    </row>
    <row r="38" spans="2:14" ht="15">
      <c r="B38" s="13"/>
      <c r="C38" s="13"/>
      <c r="D38" s="8"/>
      <c r="E38" s="8"/>
      <c r="F38" s="7"/>
      <c r="G38" s="7"/>
      <c r="I38" s="13"/>
      <c r="J38" s="13"/>
      <c r="K38" s="13"/>
      <c r="L38" s="8"/>
      <c r="M38" s="8"/>
      <c r="N38" s="8"/>
    </row>
    <row r="39" spans="2:14" ht="15">
      <c r="B39" s="12"/>
      <c r="C39" s="12"/>
      <c r="D39" s="13"/>
      <c r="E39" s="13"/>
      <c r="F39" s="7"/>
      <c r="G39" s="7"/>
      <c r="H39" s="14"/>
      <c r="I39" s="8"/>
      <c r="J39" s="8"/>
      <c r="K39" s="8"/>
      <c r="L39" s="8"/>
      <c r="M39" s="8"/>
      <c r="N39" s="8"/>
    </row>
    <row r="40" ht="14.25">
      <c r="H40" s="1"/>
    </row>
    <row r="41" ht="14.25">
      <c r="H41" s="1"/>
    </row>
    <row r="42" ht="14.25">
      <c r="H42" s="1"/>
    </row>
    <row r="43" ht="14.25">
      <c r="H43" s="1"/>
    </row>
  </sheetData>
  <sheetProtection/>
  <mergeCells count="16">
    <mergeCell ref="A4:M4"/>
    <mergeCell ref="A5:E5"/>
    <mergeCell ref="A8:A9"/>
    <mergeCell ref="O5:P5"/>
    <mergeCell ref="B7:M7"/>
    <mergeCell ref="C8:E8"/>
    <mergeCell ref="B8:B9"/>
    <mergeCell ref="N8:P8"/>
    <mergeCell ref="A6:I6"/>
    <mergeCell ref="K21:M21"/>
    <mergeCell ref="B36:C36"/>
    <mergeCell ref="F5:M5"/>
    <mergeCell ref="F8:I8"/>
    <mergeCell ref="K8:M8"/>
    <mergeCell ref="F21:H21"/>
    <mergeCell ref="F20:H20"/>
  </mergeCells>
  <printOptions horizontalCentered="1"/>
  <pageMargins left="0.28" right="0.33" top="0.77" bottom="0.49" header="0.5118110236220472" footer="0.34"/>
  <pageSetup fitToHeight="1" fitToWidth="1" horizontalDpi="600" verticalDpi="600" orientation="landscape" paperSize="9" scale="53" r:id="rId2"/>
  <headerFooter alignWithMargins="0">
    <oddHeader>&amp;RSCHEDA A - CONSULENZE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view="pageLayout" zoomScale="65" zoomScaleNormal="75" zoomScalePageLayoutView="65" workbookViewId="0" topLeftCell="A5">
      <selection activeCell="N23" sqref="N23"/>
    </sheetView>
  </sheetViews>
  <sheetFormatPr defaultColWidth="9.140625" defaultRowHeight="12.75"/>
  <cols>
    <col min="1" max="1" width="26.140625" style="15" customWidth="1"/>
    <col min="2" max="2" width="14.57421875" style="15" customWidth="1"/>
    <col min="3" max="3" width="22.8515625" style="15" customWidth="1"/>
    <col min="4" max="4" width="17.7109375" style="15" customWidth="1"/>
    <col min="5" max="5" width="14.57421875" style="15" customWidth="1"/>
    <col min="6" max="6" width="10.140625" style="15" customWidth="1"/>
    <col min="7" max="7" width="12.57421875" style="2" customWidth="1"/>
    <col min="8" max="8" width="14.57421875" style="2" bestFit="1" customWidth="1"/>
    <col min="9" max="9" width="12.00390625" style="2" customWidth="1"/>
    <col min="10" max="10" width="10.28125" style="2" customWidth="1"/>
    <col min="11" max="11" width="11.57421875" style="1" customWidth="1"/>
    <col min="12" max="12" width="15.57421875" style="1" customWidth="1"/>
    <col min="13" max="13" width="21.28125" style="90" customWidth="1"/>
    <col min="14" max="14" width="22.57421875" style="90" customWidth="1"/>
    <col min="15" max="16384" width="9.140625" style="2" customWidth="1"/>
  </cols>
  <sheetData>
    <row r="1" ht="29.25" customHeight="1">
      <c r="A1" s="133"/>
    </row>
    <row r="3" ht="76.5" customHeight="1"/>
    <row r="4" spans="1:13" s="90" customFormat="1" ht="39.75" customHeight="1">
      <c r="A4" s="256" t="s">
        <v>60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44"/>
      <c r="M4" s="145"/>
    </row>
    <row r="5" spans="1:14" s="1" customFormat="1" ht="29.25" customHeight="1" thickBot="1">
      <c r="A5" s="130"/>
      <c r="B5" s="131"/>
      <c r="C5" s="262" t="s">
        <v>0</v>
      </c>
      <c r="D5" s="263"/>
      <c r="E5" s="264"/>
      <c r="F5" s="265"/>
      <c r="G5" s="265"/>
      <c r="H5" s="265"/>
      <c r="I5" s="265"/>
      <c r="J5" s="265"/>
      <c r="K5" s="266"/>
      <c r="L5" s="113"/>
      <c r="M5" s="113"/>
      <c r="N5" s="113"/>
    </row>
    <row r="6" spans="1:14" s="1" customFormat="1" ht="13.5" customHeight="1">
      <c r="A6" s="112"/>
      <c r="B6" s="112"/>
      <c r="C6" s="112"/>
      <c r="D6" s="113"/>
      <c r="E6" s="113"/>
      <c r="F6" s="113"/>
      <c r="G6" s="113"/>
      <c r="H6" s="113"/>
      <c r="I6" s="113"/>
      <c r="K6" s="151"/>
      <c r="M6" s="246"/>
      <c r="N6" s="246"/>
    </row>
    <row r="7" spans="1:14" s="1" customFormat="1" ht="29.25" customHeight="1" thickBot="1">
      <c r="A7" s="216" t="s">
        <v>43</v>
      </c>
      <c r="B7" s="217"/>
      <c r="C7" s="217"/>
      <c r="D7" s="217"/>
      <c r="E7" s="217"/>
      <c r="F7" s="217"/>
      <c r="G7" s="217"/>
      <c r="H7" s="217"/>
      <c r="I7" s="113"/>
      <c r="K7" s="152"/>
      <c r="M7" s="113"/>
      <c r="N7" s="113"/>
    </row>
    <row r="8" spans="1:15" ht="27" customHeight="1" thickBot="1">
      <c r="A8" s="247" t="s">
        <v>58</v>
      </c>
      <c r="B8" s="257"/>
      <c r="C8" s="257"/>
      <c r="D8" s="257"/>
      <c r="E8" s="257"/>
      <c r="F8" s="257"/>
      <c r="G8" s="257"/>
      <c r="H8" s="257"/>
      <c r="I8" s="257"/>
      <c r="J8" s="257"/>
      <c r="K8" s="258"/>
      <c r="L8" s="149"/>
      <c r="M8" s="110"/>
      <c r="N8" s="110"/>
      <c r="O8" s="1"/>
    </row>
    <row r="9" spans="1:15" ht="20.25" customHeight="1" thickBot="1">
      <c r="A9" s="244" t="s">
        <v>24</v>
      </c>
      <c r="B9" s="250" t="s">
        <v>25</v>
      </c>
      <c r="C9" s="251"/>
      <c r="D9" s="252"/>
      <c r="E9" s="235" t="s">
        <v>2</v>
      </c>
      <c r="F9" s="236"/>
      <c r="G9" s="236"/>
      <c r="H9" s="236"/>
      <c r="I9" s="235" t="s">
        <v>41</v>
      </c>
      <c r="J9" s="236"/>
      <c r="K9" s="237"/>
      <c r="L9" s="259" t="s">
        <v>22</v>
      </c>
      <c r="M9" s="260"/>
      <c r="N9" s="261"/>
      <c r="O9" s="1"/>
    </row>
    <row r="10" spans="1:15" ht="48.75" customHeight="1" thickBot="1">
      <c r="A10" s="245"/>
      <c r="B10" s="16" t="s">
        <v>7</v>
      </c>
      <c r="C10" s="17" t="s">
        <v>26</v>
      </c>
      <c r="D10" s="17" t="s">
        <v>8</v>
      </c>
      <c r="E10" s="16" t="s">
        <v>3</v>
      </c>
      <c r="F10" s="17" t="s">
        <v>4</v>
      </c>
      <c r="G10" s="18" t="s">
        <v>5</v>
      </c>
      <c r="H10" s="18" t="s">
        <v>12</v>
      </c>
      <c r="I10" s="16" t="s">
        <v>6</v>
      </c>
      <c r="J10" s="17" t="s">
        <v>4</v>
      </c>
      <c r="K10" s="19" t="s">
        <v>5</v>
      </c>
      <c r="L10" s="129" t="s">
        <v>56</v>
      </c>
      <c r="M10" s="120" t="s">
        <v>32</v>
      </c>
      <c r="N10" s="120" t="s">
        <v>23</v>
      </c>
      <c r="O10" s="1"/>
    </row>
    <row r="11" spans="1:15" ht="25.5" customHeight="1">
      <c r="A11" s="86"/>
      <c r="B11" s="69"/>
      <c r="C11" s="83"/>
      <c r="D11" s="54"/>
      <c r="E11" s="52"/>
      <c r="F11" s="53"/>
      <c r="G11" s="72"/>
      <c r="H11" s="73"/>
      <c r="I11" s="49"/>
      <c r="J11" s="53"/>
      <c r="K11" s="74"/>
      <c r="L11" s="123"/>
      <c r="M11" s="121"/>
      <c r="N11" s="122"/>
      <c r="O11" s="1"/>
    </row>
    <row r="12" spans="1:15" ht="25.5" customHeight="1">
      <c r="A12" s="87"/>
      <c r="B12" s="70"/>
      <c r="C12" s="84"/>
      <c r="D12" s="55"/>
      <c r="E12" s="56"/>
      <c r="F12" s="45"/>
      <c r="G12" s="42"/>
      <c r="H12" s="78"/>
      <c r="I12" s="46"/>
      <c r="J12" s="45"/>
      <c r="K12" s="57"/>
      <c r="L12" s="121"/>
      <c r="M12" s="121"/>
      <c r="N12" s="122"/>
      <c r="O12" s="1"/>
    </row>
    <row r="13" spans="1:14" ht="25.5" customHeight="1">
      <c r="A13" s="87"/>
      <c r="B13" s="70"/>
      <c r="C13" s="84"/>
      <c r="D13" s="55"/>
      <c r="E13" s="56"/>
      <c r="F13" s="45"/>
      <c r="G13" s="42"/>
      <c r="H13" s="78"/>
      <c r="I13" s="46"/>
      <c r="J13" s="45"/>
      <c r="K13" s="57"/>
      <c r="L13" s="123"/>
      <c r="M13" s="123"/>
      <c r="N13" s="122"/>
    </row>
    <row r="14" spans="1:14" ht="25.5" customHeight="1">
      <c r="A14" s="87"/>
      <c r="B14" s="70"/>
      <c r="C14" s="84"/>
      <c r="D14" s="55"/>
      <c r="E14" s="56"/>
      <c r="F14" s="45"/>
      <c r="G14" s="42"/>
      <c r="H14" s="78"/>
      <c r="I14" s="46"/>
      <c r="J14" s="45"/>
      <c r="K14" s="57"/>
      <c r="L14" s="121"/>
      <c r="M14" s="123"/>
      <c r="N14" s="122"/>
    </row>
    <row r="15" spans="1:14" ht="25.5" customHeight="1">
      <c r="A15" s="87"/>
      <c r="B15" s="70"/>
      <c r="C15" s="84"/>
      <c r="D15" s="55"/>
      <c r="E15" s="56"/>
      <c r="F15" s="45"/>
      <c r="G15" s="42"/>
      <c r="H15" s="78"/>
      <c r="I15" s="46"/>
      <c r="J15" s="45"/>
      <c r="K15" s="57"/>
      <c r="L15" s="123"/>
      <c r="M15" s="121"/>
      <c r="N15" s="122"/>
    </row>
    <row r="16" spans="1:14" ht="25.5" customHeight="1">
      <c r="A16" s="87"/>
      <c r="B16" s="70"/>
      <c r="C16" s="70"/>
      <c r="D16" s="70"/>
      <c r="E16" s="56"/>
      <c r="F16" s="45"/>
      <c r="G16" s="42"/>
      <c r="H16" s="78"/>
      <c r="I16" s="46"/>
      <c r="J16" s="45"/>
      <c r="K16" s="57"/>
      <c r="L16" s="123"/>
      <c r="M16" s="121"/>
      <c r="N16" s="122"/>
    </row>
    <row r="17" spans="1:14" ht="25.5" customHeight="1">
      <c r="A17" s="87"/>
      <c r="B17" s="70"/>
      <c r="C17" s="70"/>
      <c r="D17" s="70"/>
      <c r="E17" s="56"/>
      <c r="F17" s="45"/>
      <c r="G17" s="42"/>
      <c r="H17" s="78"/>
      <c r="I17" s="46"/>
      <c r="J17" s="45"/>
      <c r="K17" s="57"/>
      <c r="L17" s="123"/>
      <c r="M17" s="121"/>
      <c r="N17" s="122"/>
    </row>
    <row r="18" spans="1:14" ht="25.5" customHeight="1">
      <c r="A18" s="88"/>
      <c r="B18" s="70"/>
      <c r="C18" s="84"/>
      <c r="D18" s="58"/>
      <c r="E18" s="59"/>
      <c r="F18" s="60"/>
      <c r="G18" s="41"/>
      <c r="H18" s="80"/>
      <c r="I18" s="50"/>
      <c r="J18" s="60"/>
      <c r="K18" s="61"/>
      <c r="L18" s="123"/>
      <c r="M18" s="121"/>
      <c r="N18" s="122"/>
    </row>
    <row r="19" spans="1:14" ht="25.5" customHeight="1">
      <c r="A19" s="88"/>
      <c r="B19" s="70"/>
      <c r="C19" s="84"/>
      <c r="D19" s="58"/>
      <c r="E19" s="59"/>
      <c r="F19" s="60"/>
      <c r="G19" s="41"/>
      <c r="H19" s="80"/>
      <c r="I19" s="50"/>
      <c r="J19" s="60"/>
      <c r="K19" s="61"/>
      <c r="L19" s="123"/>
      <c r="M19" s="121"/>
      <c r="N19" s="122"/>
    </row>
    <row r="20" spans="1:14" ht="25.5" customHeight="1" thickBot="1">
      <c r="A20" s="89"/>
      <c r="B20" s="71"/>
      <c r="C20" s="85"/>
      <c r="D20" s="62"/>
      <c r="E20" s="63"/>
      <c r="F20" s="64"/>
      <c r="G20" s="65"/>
      <c r="H20" s="82"/>
      <c r="I20" s="51"/>
      <c r="J20" s="64"/>
      <c r="K20" s="66"/>
      <c r="L20" s="123"/>
      <c r="M20" s="121"/>
      <c r="N20" s="122"/>
    </row>
    <row r="21" spans="1:13" ht="25.5" customHeight="1" thickBot="1">
      <c r="A21" s="67"/>
      <c r="B21" s="67"/>
      <c r="C21" s="67"/>
      <c r="D21" s="68"/>
      <c r="E21" s="239" t="s">
        <v>1</v>
      </c>
      <c r="F21" s="240"/>
      <c r="G21" s="240"/>
      <c r="H21" s="77">
        <f>SUM(H11:H20)</f>
        <v>0</v>
      </c>
      <c r="I21" s="20"/>
      <c r="J21" s="20"/>
      <c r="K21" s="20"/>
      <c r="L21" s="121">
        <f>SUM(L11:L20)</f>
        <v>0</v>
      </c>
      <c r="M21" s="121">
        <f>SUM(M11:M20)</f>
        <v>0</v>
      </c>
    </row>
    <row r="22" spans="1:14" ht="15.75">
      <c r="A22" s="3"/>
      <c r="B22" s="4"/>
      <c r="C22" s="5"/>
      <c r="D22" s="6"/>
      <c r="E22" s="7"/>
      <c r="F22" s="7"/>
      <c r="G22" s="8"/>
      <c r="H22" s="8"/>
      <c r="I22" s="21"/>
      <c r="J22" s="21"/>
      <c r="K22" s="8"/>
      <c r="L22" s="8"/>
      <c r="M22" s="109"/>
      <c r="N22" s="109"/>
    </row>
    <row r="23" spans="1:14" ht="28.5">
      <c r="A23" s="34"/>
      <c r="B23" s="22"/>
      <c r="C23" s="9"/>
      <c r="D23" s="9"/>
      <c r="E23" s="9"/>
      <c r="F23" s="9"/>
      <c r="G23" s="8"/>
      <c r="H23" s="8"/>
      <c r="I23" s="8"/>
      <c r="J23" s="8"/>
      <c r="K23" s="8"/>
      <c r="L23" s="8"/>
      <c r="M23" s="121" t="s">
        <v>66</v>
      </c>
      <c r="N23" s="122">
        <f>L21+M21</f>
        <v>0</v>
      </c>
    </row>
    <row r="24" spans="1:14" ht="14.25">
      <c r="A24" s="47" t="s">
        <v>11</v>
      </c>
      <c r="B24" s="35"/>
      <c r="C24" s="9"/>
      <c r="D24" s="9"/>
      <c r="E24" s="9"/>
      <c r="F24" s="9"/>
      <c r="G24" s="8"/>
      <c r="H24" s="8"/>
      <c r="I24" s="8"/>
      <c r="J24" s="8"/>
      <c r="K24" s="8"/>
      <c r="L24" s="8"/>
      <c r="M24" s="102"/>
      <c r="N24" s="109"/>
    </row>
    <row r="25" spans="1:14" ht="14.25">
      <c r="A25" s="47" t="s">
        <v>27</v>
      </c>
      <c r="B25" s="9"/>
      <c r="C25" s="9"/>
      <c r="D25" s="9"/>
      <c r="E25" s="9"/>
      <c r="F25" s="9"/>
      <c r="G25" s="8"/>
      <c r="H25" s="8"/>
      <c r="I25" s="8"/>
      <c r="J25" s="8"/>
      <c r="K25" s="8"/>
      <c r="L25" s="8"/>
      <c r="M25" s="102"/>
      <c r="N25" s="109"/>
    </row>
    <row r="26" spans="1:14" ht="14.25">
      <c r="A26" s="47" t="s">
        <v>45</v>
      </c>
      <c r="B26" s="9"/>
      <c r="C26" s="9"/>
      <c r="D26" s="9"/>
      <c r="E26" s="9"/>
      <c r="F26" s="9"/>
      <c r="G26" s="8"/>
      <c r="H26" s="8"/>
      <c r="K26" s="2"/>
      <c r="L26" s="2"/>
      <c r="M26" s="95"/>
      <c r="N26" s="95"/>
    </row>
    <row r="27" spans="1:14" ht="35.25" customHeight="1">
      <c r="A27" s="10" t="s">
        <v>28</v>
      </c>
      <c r="B27" s="11"/>
      <c r="C27" s="12"/>
      <c r="D27" s="12"/>
      <c r="E27" s="12"/>
      <c r="F27" s="7"/>
      <c r="G27" s="8"/>
      <c r="H27" s="8"/>
      <c r="I27" s="8"/>
      <c r="J27" s="8"/>
      <c r="K27" s="8"/>
      <c r="L27" s="8"/>
      <c r="M27" s="95"/>
      <c r="N27" s="95"/>
    </row>
    <row r="28" spans="1:12" ht="15">
      <c r="A28" s="12"/>
      <c r="B28" s="12"/>
      <c r="C28" s="12"/>
      <c r="D28" s="12"/>
      <c r="E28" s="12"/>
      <c r="F28" s="7"/>
      <c r="G28" s="8"/>
      <c r="H28" s="8"/>
      <c r="I28" s="8"/>
      <c r="J28" s="8"/>
      <c r="K28" s="8"/>
      <c r="L28" s="8"/>
    </row>
    <row r="29" spans="1:12" ht="15.75">
      <c r="A29" s="10"/>
      <c r="B29" s="12"/>
      <c r="C29" s="8"/>
      <c r="D29" s="8"/>
      <c r="E29" s="7"/>
      <c r="F29" s="7"/>
      <c r="G29" s="8"/>
      <c r="H29" s="8"/>
      <c r="I29" s="8"/>
      <c r="J29" s="8"/>
      <c r="K29" s="8"/>
      <c r="L29" s="8"/>
    </row>
    <row r="30" spans="1:12" ht="14.25">
      <c r="A30" s="7"/>
      <c r="B30" s="7"/>
      <c r="C30" s="8"/>
      <c r="D30" s="8"/>
      <c r="E30" s="7"/>
      <c r="F30" s="7"/>
      <c r="G30" s="8"/>
      <c r="H30" s="8"/>
      <c r="I30" s="8"/>
      <c r="J30" s="8"/>
      <c r="K30" s="8"/>
      <c r="L30" s="8"/>
    </row>
    <row r="31" spans="1:12" ht="15">
      <c r="A31" s="230"/>
      <c r="B31" s="230"/>
      <c r="C31" s="8"/>
      <c r="D31" s="8"/>
      <c r="E31" s="7"/>
      <c r="F31" s="7"/>
      <c r="H31" s="48"/>
      <c r="J31" s="48"/>
      <c r="K31" s="75" t="s">
        <v>14</v>
      </c>
      <c r="L31" s="75"/>
    </row>
    <row r="32" spans="1:12" ht="15">
      <c r="A32" s="12"/>
      <c r="B32" s="12"/>
      <c r="C32" s="8"/>
      <c r="D32" s="8"/>
      <c r="E32" s="7"/>
      <c r="F32" s="7"/>
      <c r="G32" s="13"/>
      <c r="H32" s="13"/>
      <c r="I32" s="13"/>
      <c r="J32" s="8"/>
      <c r="K32" s="8"/>
      <c r="L32" s="8"/>
    </row>
    <row r="33" spans="1:12" ht="15">
      <c r="A33" s="13"/>
      <c r="B33" s="13"/>
      <c r="C33" s="8"/>
      <c r="D33" s="8"/>
      <c r="E33" s="7"/>
      <c r="F33" s="7"/>
      <c r="H33" s="13"/>
      <c r="I33" s="13"/>
      <c r="J33" s="8"/>
      <c r="K33" s="8"/>
      <c r="L33" s="8"/>
    </row>
    <row r="34" spans="1:12" ht="15">
      <c r="A34" s="12"/>
      <c r="B34" s="12"/>
      <c r="C34" s="13"/>
      <c r="D34" s="13"/>
      <c r="E34" s="7"/>
      <c r="F34" s="7"/>
      <c r="G34" s="14"/>
      <c r="H34" s="8"/>
      <c r="I34" s="8"/>
      <c r="J34" s="8"/>
      <c r="K34" s="8"/>
      <c r="L34" s="8"/>
    </row>
    <row r="35" ht="14.25">
      <c r="G35" s="1"/>
    </row>
    <row r="36" ht="14.25">
      <c r="G36" s="1"/>
    </row>
    <row r="37" ht="14.25">
      <c r="G37" s="1"/>
    </row>
    <row r="38" ht="14.25">
      <c r="G38" s="1"/>
    </row>
  </sheetData>
  <sheetProtection/>
  <mergeCells count="13">
    <mergeCell ref="L9:N9"/>
    <mergeCell ref="C5:D5"/>
    <mergeCell ref="E5:K5"/>
    <mergeCell ref="M6:N6"/>
    <mergeCell ref="A4:K4"/>
    <mergeCell ref="A31:B31"/>
    <mergeCell ref="A9:A10"/>
    <mergeCell ref="B9:D9"/>
    <mergeCell ref="E9:H9"/>
    <mergeCell ref="E21:G21"/>
    <mergeCell ref="A7:H7"/>
    <mergeCell ref="A8:K8"/>
    <mergeCell ref="I9:K9"/>
  </mergeCells>
  <printOptions horizontalCentered="1"/>
  <pageMargins left="0.4724409448818898" right="0.4724409448818898" top="0.4330708661417323" bottom="0.4724409448818898" header="0.5118110236220472" footer="0.35433070866141736"/>
  <pageSetup fitToHeight="1" fitToWidth="1" horizontalDpi="600" verticalDpi="600" orientation="landscape" paperSize="9" scale="61" r:id="rId2"/>
  <headerFooter alignWithMargins="0">
    <oddHeader xml:space="preserve">&amp;RSCHEDA B - TEST E PROVE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tabSelected="1" view="pageLayout" zoomScale="65" zoomScaleNormal="75" zoomScalePageLayoutView="65" workbookViewId="0" topLeftCell="B14">
      <selection activeCell="M28" sqref="M28"/>
    </sheetView>
  </sheetViews>
  <sheetFormatPr defaultColWidth="9.140625" defaultRowHeight="12.75"/>
  <cols>
    <col min="1" max="1" width="26.140625" style="15" customWidth="1"/>
    <col min="2" max="2" width="14.57421875" style="15" customWidth="1"/>
    <col min="3" max="3" width="22.8515625" style="15" customWidth="1"/>
    <col min="4" max="4" width="17.7109375" style="15" customWidth="1"/>
    <col min="5" max="5" width="14.57421875" style="15" customWidth="1"/>
    <col min="6" max="6" width="10.140625" style="15" customWidth="1"/>
    <col min="7" max="7" width="12.57421875" style="2" customWidth="1"/>
    <col min="8" max="8" width="14.57421875" style="2" bestFit="1" customWidth="1"/>
    <col min="9" max="9" width="12.00390625" style="2" customWidth="1"/>
    <col min="10" max="10" width="10.28125" style="2" customWidth="1"/>
    <col min="11" max="11" width="11.57421875" style="1" customWidth="1"/>
    <col min="12" max="12" width="15.140625" style="1" customWidth="1"/>
    <col min="13" max="13" width="20.140625" style="90" customWidth="1"/>
    <col min="14" max="14" width="22.7109375" style="90" customWidth="1"/>
    <col min="15" max="16384" width="9.140625" style="2" customWidth="1"/>
  </cols>
  <sheetData>
    <row r="1" ht="29.25" customHeight="1">
      <c r="A1" s="133"/>
    </row>
    <row r="3" ht="76.5" customHeight="1"/>
    <row r="4" spans="1:12" s="90" customFormat="1" ht="30.75" customHeight="1">
      <c r="A4" s="256" t="s">
        <v>60</v>
      </c>
      <c r="B4" s="267"/>
      <c r="C4" s="267"/>
      <c r="D4" s="267"/>
      <c r="E4" s="267"/>
      <c r="F4" s="267"/>
      <c r="G4" s="267"/>
      <c r="H4" s="267"/>
      <c r="I4" s="267"/>
      <c r="J4" s="267"/>
      <c r="K4" s="268"/>
      <c r="L4" s="148"/>
    </row>
    <row r="5" spans="1:14" s="1" customFormat="1" ht="29.25" customHeight="1" thickBot="1">
      <c r="A5" s="130"/>
      <c r="B5" s="131"/>
      <c r="C5" s="262" t="s">
        <v>0</v>
      </c>
      <c r="D5" s="263"/>
      <c r="E5" s="264"/>
      <c r="F5" s="265"/>
      <c r="G5" s="265"/>
      <c r="H5" s="265"/>
      <c r="I5" s="265"/>
      <c r="J5" s="265"/>
      <c r="K5" s="266"/>
      <c r="L5" s="113"/>
      <c r="M5" s="113"/>
      <c r="N5" s="113"/>
    </row>
    <row r="6" spans="1:14" s="1" customFormat="1" ht="13.5" customHeight="1">
      <c r="A6" s="112"/>
      <c r="B6" s="112"/>
      <c r="C6" s="112"/>
      <c r="D6" s="113"/>
      <c r="E6" s="113"/>
      <c r="F6" s="113"/>
      <c r="G6" s="113"/>
      <c r="H6" s="113"/>
      <c r="I6" s="113"/>
      <c r="K6" s="151"/>
      <c r="M6" s="246"/>
      <c r="N6" s="246"/>
    </row>
    <row r="7" spans="1:14" s="1" customFormat="1" ht="29.25" customHeight="1" thickBot="1">
      <c r="A7" s="216" t="s">
        <v>43</v>
      </c>
      <c r="B7" s="217"/>
      <c r="C7" s="217"/>
      <c r="D7" s="217"/>
      <c r="E7" s="217"/>
      <c r="F7" s="217"/>
      <c r="G7" s="217"/>
      <c r="H7" s="217"/>
      <c r="I7" s="113"/>
      <c r="K7" s="152"/>
      <c r="M7" s="113"/>
      <c r="N7" s="113"/>
    </row>
    <row r="8" spans="1:15" ht="27" customHeight="1" thickBot="1">
      <c r="A8" s="269" t="s">
        <v>50</v>
      </c>
      <c r="B8" s="257"/>
      <c r="C8" s="257"/>
      <c r="D8" s="257"/>
      <c r="E8" s="257"/>
      <c r="F8" s="257"/>
      <c r="G8" s="257"/>
      <c r="H8" s="257"/>
      <c r="I8" s="257"/>
      <c r="J8" s="257"/>
      <c r="K8" s="258"/>
      <c r="L8" s="149"/>
      <c r="M8" s="110"/>
      <c r="N8" s="110"/>
      <c r="O8" s="1"/>
    </row>
    <row r="9" spans="1:15" ht="20.25" customHeight="1" thickBot="1">
      <c r="A9" s="244" t="s">
        <v>24</v>
      </c>
      <c r="B9" s="250" t="s">
        <v>25</v>
      </c>
      <c r="C9" s="251"/>
      <c r="D9" s="252"/>
      <c r="E9" s="235" t="s">
        <v>2</v>
      </c>
      <c r="F9" s="236"/>
      <c r="G9" s="236"/>
      <c r="H9" s="236"/>
      <c r="I9" s="235" t="s">
        <v>41</v>
      </c>
      <c r="J9" s="236"/>
      <c r="K9" s="237"/>
      <c r="L9" s="270" t="s">
        <v>22</v>
      </c>
      <c r="M9" s="193"/>
      <c r="N9" s="194"/>
      <c r="O9" s="1"/>
    </row>
    <row r="10" spans="1:15" ht="63.75" customHeight="1" thickBot="1">
      <c r="A10" s="245"/>
      <c r="B10" s="16" t="s">
        <v>7</v>
      </c>
      <c r="C10" s="17" t="s">
        <v>26</v>
      </c>
      <c r="D10" s="17" t="s">
        <v>8</v>
      </c>
      <c r="E10" s="16" t="s">
        <v>3</v>
      </c>
      <c r="F10" s="17" t="s">
        <v>4</v>
      </c>
      <c r="G10" s="18" t="s">
        <v>5</v>
      </c>
      <c r="H10" s="18" t="s">
        <v>12</v>
      </c>
      <c r="I10" s="16" t="s">
        <v>6</v>
      </c>
      <c r="J10" s="17" t="s">
        <v>4</v>
      </c>
      <c r="K10" s="19" t="s">
        <v>5</v>
      </c>
      <c r="L10" s="153" t="s">
        <v>56</v>
      </c>
      <c r="M10" s="154" t="s">
        <v>32</v>
      </c>
      <c r="N10" s="154" t="s">
        <v>23</v>
      </c>
      <c r="O10" s="1"/>
    </row>
    <row r="11" spans="1:15" ht="25.5" customHeight="1">
      <c r="A11" s="86"/>
      <c r="B11" s="69"/>
      <c r="C11" s="83"/>
      <c r="D11" s="54"/>
      <c r="E11" s="52"/>
      <c r="F11" s="53"/>
      <c r="G11" s="72"/>
      <c r="H11" s="73"/>
      <c r="I11" s="49"/>
      <c r="J11" s="53"/>
      <c r="K11" s="74"/>
      <c r="L11" s="123"/>
      <c r="M11" s="121"/>
      <c r="N11" s="122"/>
      <c r="O11" s="1"/>
    </row>
    <row r="12" spans="1:15" ht="25.5" customHeight="1">
      <c r="A12" s="87"/>
      <c r="B12" s="70"/>
      <c r="C12" s="84"/>
      <c r="D12" s="55"/>
      <c r="E12" s="56"/>
      <c r="F12" s="45"/>
      <c r="G12" s="42"/>
      <c r="H12" s="78"/>
      <c r="I12" s="46"/>
      <c r="J12" s="45"/>
      <c r="K12" s="57"/>
      <c r="L12" s="121"/>
      <c r="M12" s="121"/>
      <c r="N12" s="122"/>
      <c r="O12" s="1"/>
    </row>
    <row r="13" spans="1:14" ht="25.5" customHeight="1">
      <c r="A13" s="87"/>
      <c r="B13" s="70"/>
      <c r="C13" s="84"/>
      <c r="D13" s="55"/>
      <c r="E13" s="56"/>
      <c r="F13" s="45"/>
      <c r="G13" s="42"/>
      <c r="H13" s="78"/>
      <c r="I13" s="46"/>
      <c r="J13" s="45"/>
      <c r="K13" s="57"/>
      <c r="L13" s="123"/>
      <c r="M13" s="123"/>
      <c r="N13" s="122"/>
    </row>
    <row r="14" spans="1:14" ht="25.5" customHeight="1">
      <c r="A14" s="87"/>
      <c r="B14" s="70"/>
      <c r="C14" s="84"/>
      <c r="D14" s="55"/>
      <c r="E14" s="56"/>
      <c r="F14" s="45"/>
      <c r="G14" s="42"/>
      <c r="H14" s="78"/>
      <c r="I14" s="46"/>
      <c r="J14" s="45"/>
      <c r="K14" s="57"/>
      <c r="L14" s="121"/>
      <c r="M14" s="123"/>
      <c r="N14" s="122"/>
    </row>
    <row r="15" spans="1:14" ht="25.5" customHeight="1">
      <c r="A15" s="87"/>
      <c r="B15" s="70"/>
      <c r="C15" s="84"/>
      <c r="D15" s="55"/>
      <c r="E15" s="56"/>
      <c r="F15" s="45"/>
      <c r="G15" s="42"/>
      <c r="H15" s="78"/>
      <c r="I15" s="46"/>
      <c r="J15" s="45"/>
      <c r="K15" s="57"/>
      <c r="L15" s="123"/>
      <c r="M15" s="121"/>
      <c r="N15" s="122"/>
    </row>
    <row r="16" spans="1:14" ht="25.5" customHeight="1">
      <c r="A16" s="87"/>
      <c r="B16" s="70"/>
      <c r="C16" s="70"/>
      <c r="D16" s="70"/>
      <c r="E16" s="56"/>
      <c r="F16" s="45"/>
      <c r="G16" s="42"/>
      <c r="H16" s="78"/>
      <c r="I16" s="46"/>
      <c r="J16" s="45"/>
      <c r="K16" s="57"/>
      <c r="L16" s="123"/>
      <c r="M16" s="121"/>
      <c r="N16" s="122"/>
    </row>
    <row r="17" spans="1:14" ht="25.5" customHeight="1">
      <c r="A17" s="87"/>
      <c r="B17" s="70"/>
      <c r="C17" s="70"/>
      <c r="D17" s="70"/>
      <c r="E17" s="56"/>
      <c r="F17" s="45"/>
      <c r="G17" s="42"/>
      <c r="H17" s="78"/>
      <c r="I17" s="46"/>
      <c r="J17" s="45"/>
      <c r="K17" s="57"/>
      <c r="L17" s="123"/>
      <c r="M17" s="121"/>
      <c r="N17" s="122"/>
    </row>
    <row r="18" spans="1:14" ht="25.5" customHeight="1">
      <c r="A18" s="88"/>
      <c r="B18" s="70"/>
      <c r="C18" s="84"/>
      <c r="D18" s="58"/>
      <c r="E18" s="59"/>
      <c r="F18" s="60"/>
      <c r="G18" s="41"/>
      <c r="H18" s="80"/>
      <c r="I18" s="50"/>
      <c r="J18" s="60"/>
      <c r="K18" s="61"/>
      <c r="L18" s="123"/>
      <c r="M18" s="121"/>
      <c r="N18" s="122"/>
    </row>
    <row r="19" spans="1:14" ht="25.5" customHeight="1">
      <c r="A19" s="88"/>
      <c r="B19" s="70"/>
      <c r="C19" s="84"/>
      <c r="D19" s="58"/>
      <c r="E19" s="59"/>
      <c r="F19" s="60"/>
      <c r="G19" s="41"/>
      <c r="H19" s="80"/>
      <c r="I19" s="50"/>
      <c r="J19" s="60"/>
      <c r="K19" s="61"/>
      <c r="L19" s="123"/>
      <c r="M19" s="121"/>
      <c r="N19" s="122"/>
    </row>
    <row r="20" spans="1:14" ht="25.5" customHeight="1" thickBot="1">
      <c r="A20" s="89"/>
      <c r="B20" s="71"/>
      <c r="C20" s="85"/>
      <c r="D20" s="62"/>
      <c r="E20" s="63"/>
      <c r="F20" s="64"/>
      <c r="G20" s="65"/>
      <c r="H20" s="82"/>
      <c r="I20" s="51"/>
      <c r="J20" s="64"/>
      <c r="K20" s="66"/>
      <c r="L20" s="123"/>
      <c r="M20" s="121"/>
      <c r="N20" s="122"/>
    </row>
    <row r="21" spans="1:13" ht="25.5" customHeight="1" thickBot="1">
      <c r="A21" s="67"/>
      <c r="B21" s="67"/>
      <c r="C21" s="67"/>
      <c r="D21" s="68"/>
      <c r="E21" s="239" t="s">
        <v>1</v>
      </c>
      <c r="F21" s="240"/>
      <c r="G21" s="240"/>
      <c r="H21" s="77">
        <f>SUM(H11:H20)</f>
        <v>0</v>
      </c>
      <c r="I21" s="20"/>
      <c r="J21" s="20"/>
      <c r="K21" s="20"/>
      <c r="L21" s="123">
        <f>SUM(L11:L20)</f>
        <v>0</v>
      </c>
      <c r="M21" s="121">
        <f>SUM(M11:M20)</f>
        <v>0</v>
      </c>
    </row>
    <row r="22" spans="1:14" ht="15.75">
      <c r="A22" s="3"/>
      <c r="B22" s="4"/>
      <c r="C22" s="5"/>
      <c r="D22" s="6"/>
      <c r="E22" s="7"/>
      <c r="F22" s="7"/>
      <c r="G22" s="8"/>
      <c r="H22" s="8"/>
      <c r="I22" s="21"/>
      <c r="J22" s="21"/>
      <c r="K22" s="8"/>
      <c r="L22" s="8"/>
      <c r="M22" s="109"/>
      <c r="N22" s="109"/>
    </row>
    <row r="23" spans="1:14" ht="28.5">
      <c r="A23" s="34"/>
      <c r="B23" s="22"/>
      <c r="C23" s="9"/>
      <c r="D23" s="9"/>
      <c r="E23" s="9"/>
      <c r="F23" s="9"/>
      <c r="G23" s="8"/>
      <c r="H23" s="8"/>
      <c r="I23" s="8"/>
      <c r="J23" s="8"/>
      <c r="K23" s="8"/>
      <c r="L23" s="8"/>
      <c r="M23" s="121" t="s">
        <v>66</v>
      </c>
      <c r="N23" s="122">
        <f>L21+M21</f>
        <v>0</v>
      </c>
    </row>
    <row r="24" spans="1:14" ht="14.25">
      <c r="A24" s="47" t="s">
        <v>11</v>
      </c>
      <c r="B24" s="35"/>
      <c r="C24" s="9"/>
      <c r="D24" s="9"/>
      <c r="E24" s="9"/>
      <c r="F24" s="9"/>
      <c r="G24" s="8"/>
      <c r="H24" s="8"/>
      <c r="I24" s="8"/>
      <c r="J24" s="8"/>
      <c r="K24" s="8"/>
      <c r="L24" s="8"/>
      <c r="M24" s="102"/>
      <c r="N24" s="109"/>
    </row>
    <row r="25" spans="1:14" ht="14.25">
      <c r="A25" s="47" t="s">
        <v>27</v>
      </c>
      <c r="B25" s="9"/>
      <c r="C25" s="9"/>
      <c r="D25" s="9"/>
      <c r="E25" s="9"/>
      <c r="F25" s="9"/>
      <c r="G25" s="8"/>
      <c r="H25" s="8"/>
      <c r="I25" s="8"/>
      <c r="J25" s="8"/>
      <c r="K25" s="8"/>
      <c r="L25" s="8"/>
      <c r="M25" s="102"/>
      <c r="N25" s="109"/>
    </row>
    <row r="26" spans="1:14" ht="14.25">
      <c r="A26" s="47" t="s">
        <v>45</v>
      </c>
      <c r="B26" s="9"/>
      <c r="C26" s="9"/>
      <c r="D26" s="9"/>
      <c r="E26" s="9"/>
      <c r="F26" s="9"/>
      <c r="G26" s="8"/>
      <c r="H26" s="8"/>
      <c r="K26" s="2"/>
      <c r="L26" s="2"/>
      <c r="M26" s="95"/>
      <c r="N26" s="95"/>
    </row>
    <row r="27" spans="1:14" ht="35.25" customHeight="1">
      <c r="A27" s="10" t="s">
        <v>28</v>
      </c>
      <c r="B27" s="11"/>
      <c r="C27" s="12"/>
      <c r="D27" s="12"/>
      <c r="E27" s="12"/>
      <c r="F27" s="7"/>
      <c r="G27" s="8"/>
      <c r="H27" s="8"/>
      <c r="I27" s="8"/>
      <c r="J27" s="8"/>
      <c r="K27" s="8"/>
      <c r="L27" s="8"/>
      <c r="M27" s="95"/>
      <c r="N27" s="95"/>
    </row>
    <row r="28" spans="1:12" ht="15">
      <c r="A28" s="12"/>
      <c r="B28" s="12"/>
      <c r="C28" s="12"/>
      <c r="D28" s="12"/>
      <c r="E28" s="12"/>
      <c r="F28" s="7"/>
      <c r="G28" s="8"/>
      <c r="H28" s="8"/>
      <c r="I28" s="8"/>
      <c r="J28" s="8"/>
      <c r="K28" s="8"/>
      <c r="L28" s="8"/>
    </row>
    <row r="29" spans="1:12" ht="15.75">
      <c r="A29" s="10"/>
      <c r="B29" s="12"/>
      <c r="C29" s="8"/>
      <c r="D29" s="8"/>
      <c r="E29" s="7"/>
      <c r="F29" s="7"/>
      <c r="G29" s="8"/>
      <c r="H29" s="8"/>
      <c r="I29" s="8"/>
      <c r="J29" s="8"/>
      <c r="K29" s="8"/>
      <c r="L29" s="8"/>
    </row>
    <row r="30" spans="1:12" ht="14.25">
      <c r="A30" s="7"/>
      <c r="B30" s="7"/>
      <c r="C30" s="8"/>
      <c r="D30" s="8"/>
      <c r="E30" s="7"/>
      <c r="F30" s="7"/>
      <c r="G30" s="8"/>
      <c r="H30" s="8"/>
      <c r="I30" s="8"/>
      <c r="J30" s="8"/>
      <c r="K30" s="8"/>
      <c r="L30" s="8"/>
    </row>
    <row r="31" spans="1:12" ht="15">
      <c r="A31" s="230"/>
      <c r="B31" s="230"/>
      <c r="C31" s="8"/>
      <c r="D31" s="8"/>
      <c r="E31" s="7"/>
      <c r="F31" s="7"/>
      <c r="H31" s="48"/>
      <c r="J31" s="48"/>
      <c r="K31" s="75" t="s">
        <v>14</v>
      </c>
      <c r="L31" s="75"/>
    </row>
    <row r="32" spans="1:12" ht="15">
      <c r="A32" s="12"/>
      <c r="B32" s="12"/>
      <c r="C32" s="8"/>
      <c r="D32" s="8"/>
      <c r="E32" s="7"/>
      <c r="F32" s="7"/>
      <c r="G32" s="13"/>
      <c r="H32" s="13"/>
      <c r="I32" s="13"/>
      <c r="J32" s="8"/>
      <c r="K32" s="8"/>
      <c r="L32" s="8"/>
    </row>
    <row r="33" spans="1:12" ht="15">
      <c r="A33" s="13"/>
      <c r="B33" s="13"/>
      <c r="C33" s="8"/>
      <c r="D33" s="8"/>
      <c r="E33" s="7"/>
      <c r="F33" s="7"/>
      <c r="H33" s="13"/>
      <c r="I33" s="13"/>
      <c r="J33" s="8"/>
      <c r="K33" s="8"/>
      <c r="L33" s="8"/>
    </row>
    <row r="34" spans="1:12" ht="15">
      <c r="A34" s="12"/>
      <c r="B34" s="12"/>
      <c r="C34" s="13"/>
      <c r="D34" s="13"/>
      <c r="E34" s="7"/>
      <c r="F34" s="7"/>
      <c r="G34" s="14"/>
      <c r="H34" s="8"/>
      <c r="I34" s="8"/>
      <c r="J34" s="8"/>
      <c r="K34" s="8"/>
      <c r="L34" s="8"/>
    </row>
    <row r="35" ht="14.25">
      <c r="G35" s="1"/>
    </row>
    <row r="36" ht="14.25">
      <c r="G36" s="1"/>
    </row>
    <row r="37" ht="14.25">
      <c r="G37" s="1"/>
    </row>
    <row r="38" ht="14.25">
      <c r="G38" s="1"/>
    </row>
  </sheetData>
  <sheetProtection/>
  <mergeCells count="13">
    <mergeCell ref="M6:N6"/>
    <mergeCell ref="E21:G21"/>
    <mergeCell ref="A8:K8"/>
    <mergeCell ref="B9:D9"/>
    <mergeCell ref="A9:A10"/>
    <mergeCell ref="A7:H7"/>
    <mergeCell ref="L9:N9"/>
    <mergeCell ref="A4:K4"/>
    <mergeCell ref="A31:B31"/>
    <mergeCell ref="C5:D5"/>
    <mergeCell ref="E5:K5"/>
    <mergeCell ref="E9:H9"/>
    <mergeCell ref="I9:K9"/>
  </mergeCells>
  <printOptions horizontalCentered="1"/>
  <pageMargins left="0.4724409448818898" right="0.4724409448818898" top="0.4330708661417323" bottom="0.4724409448818898" header="0.5118110236220472" footer="0.35433070866141736"/>
  <pageSetup fitToHeight="1" fitToWidth="1" horizontalDpi="600" verticalDpi="600" orientation="landscape" paperSize="9" scale="62" r:id="rId2"/>
  <headerFooter alignWithMargins="0">
    <oddHeader>&amp;RSCHEDA C - COSTITUZIONE RAGGRUPPAMENTO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utente</cp:lastModifiedBy>
  <cp:lastPrinted>2014-04-07T13:55:42Z</cp:lastPrinted>
  <dcterms:created xsi:type="dcterms:W3CDTF">2004-06-18T13:28:21Z</dcterms:created>
  <dcterms:modified xsi:type="dcterms:W3CDTF">2014-04-24T11:06:43Z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-1175277009</vt:i4>
  </property>
  <property fmtid="{D5CDD505-2E9C-101B-9397-08002B2CF9AE}" pid="3" name="_EmailSubject">
    <vt:lpwstr>Modulistica bando Asse 1 imprese</vt:lpwstr>
  </property>
  <property fmtid="{D5CDD505-2E9C-101B-9397-08002B2CF9AE}" pid="4" name="_AuthorEmail">
    <vt:lpwstr>GMoretti@Regione.Emilia-Romagna.it</vt:lpwstr>
  </property>
  <property fmtid="{D5CDD505-2E9C-101B-9397-08002B2CF9AE}" pid="5" name="_AuthorEmailDisplayName">
    <vt:lpwstr>Moretti Giorgio</vt:lpwstr>
  </property>
  <property fmtid="{D5CDD505-2E9C-101B-9397-08002B2CF9AE}" pid="6" name="_PreviousAdHocReviewCycleID">
    <vt:i4>1705496928</vt:i4>
  </property>
  <property fmtid="{D5CDD505-2E9C-101B-9397-08002B2CF9AE}" pid="7" name="_ReviewingToolsShownOnce">
    <vt:lpwstr/>
  </property>
</Properties>
</file>